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ocuments\UCAF\Résultats\"/>
    </mc:Choice>
  </mc:AlternateContent>
  <xr:revisionPtr revIDLastSave="0" documentId="13_ncr:1_{1A9A6656-481D-44F7-B7A2-8101A3D4D10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tradecathlon one day M" sheetId="1" r:id="rId1"/>
    <sheet name="Tetradecathlon one day F" sheetId="2" r:id="rId2"/>
    <sheet name="Icosathlon one day M" sheetId="3" r:id="rId3"/>
    <sheet name="Icosathlon one day F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100" i="3"/>
  <c r="G94" i="3"/>
  <c r="G88" i="3"/>
  <c r="G82" i="3"/>
  <c r="G76" i="3"/>
  <c r="G70" i="3"/>
  <c r="G65" i="3"/>
  <c r="G59" i="3"/>
  <c r="G53" i="3"/>
  <c r="G48" i="3"/>
  <c r="G42" i="3"/>
  <c r="G36" i="3"/>
  <c r="G30" i="3"/>
  <c r="G24" i="3"/>
  <c r="G18" i="3"/>
  <c r="G12" i="3"/>
  <c r="G6" i="3"/>
  <c r="G48" i="1"/>
  <c r="G95" i="1"/>
  <c r="G6" i="2" l="1"/>
  <c r="G12" i="1"/>
  <c r="G77" i="1"/>
  <c r="G36" i="1"/>
  <c r="G113" i="1"/>
  <c r="G30" i="1"/>
  <c r="G101" i="1"/>
  <c r="G18" i="1"/>
  <c r="G107" i="1"/>
  <c r="G89" i="1"/>
  <c r="G83" i="1"/>
  <c r="G71" i="1"/>
  <c r="G65" i="1"/>
  <c r="G59" i="1"/>
  <c r="G53" i="1"/>
  <c r="G42" i="1"/>
  <c r="G24" i="1"/>
  <c r="G6" i="1"/>
</calcChain>
</file>

<file path=xl/sharedStrings.xml><?xml version="1.0" encoding="utf-8"?>
<sst xmlns="http://schemas.openxmlformats.org/spreadsheetml/2006/main" count="1351" uniqueCount="535">
  <si>
    <t>Perf.</t>
  </si>
  <si>
    <t>FRA</t>
  </si>
  <si>
    <t>long jump</t>
  </si>
  <si>
    <t>800m</t>
  </si>
  <si>
    <t>400m</t>
  </si>
  <si>
    <t xml:space="preserve">Pl. </t>
  </si>
  <si>
    <t>Athlète</t>
  </si>
  <si>
    <t>1</t>
  </si>
  <si>
    <t>SE M</t>
  </si>
  <si>
    <t>Pts</t>
  </si>
  <si>
    <t>TT</t>
  </si>
  <si>
    <t>100m</t>
  </si>
  <si>
    <t>200m</t>
  </si>
  <si>
    <t>3000m</t>
  </si>
  <si>
    <t>1500m</t>
  </si>
  <si>
    <t>LALAUT Alexis</t>
  </si>
  <si>
    <t>M60</t>
  </si>
  <si>
    <t>VAN LOON Joni</t>
  </si>
  <si>
    <t>LENHARD Marc</t>
  </si>
  <si>
    <t>M35</t>
  </si>
  <si>
    <t>NED</t>
  </si>
  <si>
    <t>SUI</t>
  </si>
  <si>
    <t>M45</t>
  </si>
  <si>
    <t>110m h 1,06</t>
  </si>
  <si>
    <t>110m h 0,99</t>
  </si>
  <si>
    <t>110m h 0,84</t>
  </si>
  <si>
    <t>200m h 0,76</t>
  </si>
  <si>
    <t>400m h 0,91</t>
  </si>
  <si>
    <t>shot put 4kg</t>
  </si>
  <si>
    <t>shot put 7kg</t>
  </si>
  <si>
    <t>shot put 5kg</t>
  </si>
  <si>
    <t>javelin throw 800</t>
  </si>
  <si>
    <t>ABDELLI Lucas</t>
  </si>
  <si>
    <t>NOZET Louve</t>
  </si>
  <si>
    <t>U18 F</t>
  </si>
  <si>
    <t>GONCALVES Nicolas</t>
  </si>
  <si>
    <t>EVRARD Marin</t>
  </si>
  <si>
    <t>DAUBIE Aymeric</t>
  </si>
  <si>
    <t>FRIANT Thomas</t>
  </si>
  <si>
    <t>TREPTEL Noah</t>
  </si>
  <si>
    <t>CHANAL Quentin</t>
  </si>
  <si>
    <t>VOGIER David</t>
  </si>
  <si>
    <t>FONTENILLE Yohann Kim</t>
  </si>
  <si>
    <t>U23 M</t>
  </si>
  <si>
    <t>WELSCH Kevin</t>
  </si>
  <si>
    <t>SCAGLIALI Geoffroy</t>
  </si>
  <si>
    <t>BEDOT Lionel</t>
  </si>
  <si>
    <t>ARCEL Michel</t>
  </si>
  <si>
    <t>RAUSCHER Rene</t>
  </si>
  <si>
    <t>M75</t>
  </si>
  <si>
    <t>M65</t>
  </si>
  <si>
    <t>hign jump</t>
  </si>
  <si>
    <t>12"30(2,2)</t>
  </si>
  <si>
    <t>12"31(+1,5</t>
  </si>
  <si>
    <t>12"96(+2,2)</t>
  </si>
  <si>
    <t>14"37(+1,5)</t>
  </si>
  <si>
    <t>12"52(+2,2)</t>
  </si>
  <si>
    <t>MARCHAL Mayol</t>
  </si>
  <si>
    <t>CHARBONNIER Théo</t>
  </si>
  <si>
    <t>U20</t>
  </si>
  <si>
    <t>12"47(+1,5)</t>
  </si>
  <si>
    <t>13"19(+0,2)</t>
  </si>
  <si>
    <t>12"01(+1,5)</t>
  </si>
  <si>
    <t>13"20(+1,5)</t>
  </si>
  <si>
    <t>12"42(+1,5)</t>
  </si>
  <si>
    <t>14"40(+0,2)</t>
  </si>
  <si>
    <t>12"48(+2,2)</t>
  </si>
  <si>
    <t>12"85(+2,2)</t>
  </si>
  <si>
    <t>14"08(+0,2)</t>
  </si>
  <si>
    <t>14"69(+0,2)</t>
  </si>
  <si>
    <t>13"26(+2,2)</t>
  </si>
  <si>
    <t>16"21(+0,2)</t>
  </si>
  <si>
    <t>14"94(+0,2)</t>
  </si>
  <si>
    <t>19"14(+0,2)</t>
  </si>
  <si>
    <t>26"77(+1,4)</t>
  </si>
  <si>
    <t>29"79(+1,4)</t>
  </si>
  <si>
    <t>14"42(+0,2)</t>
  </si>
  <si>
    <t>30"91(+1,4)</t>
  </si>
  <si>
    <t>31"26(+1,4)</t>
  </si>
  <si>
    <t>33"93(+1,4)</t>
  </si>
  <si>
    <t>41"95(+1,4)</t>
  </si>
  <si>
    <t>25"29(+1,0)</t>
  </si>
  <si>
    <t>26"08(+1,0)</t>
  </si>
  <si>
    <t>27"02(+1,0)</t>
  </si>
  <si>
    <t>28"76(+1,0)</t>
  </si>
  <si>
    <t>35"31(+1,0)</t>
  </si>
  <si>
    <t>25"43(+0,0)</t>
  </si>
  <si>
    <t>26"05(+0,0)</t>
  </si>
  <si>
    <t>26"06(+0,0)</t>
  </si>
  <si>
    <t>26"57(+0,0)</t>
  </si>
  <si>
    <t>28"17(+0,0)</t>
  </si>
  <si>
    <t>24"76(-0,2)</t>
  </si>
  <si>
    <t>25"06(-0,2)</t>
  </si>
  <si>
    <t>25"79(-0,2)</t>
  </si>
  <si>
    <t>31"59(-0,2)</t>
  </si>
  <si>
    <t>77"23</t>
  </si>
  <si>
    <t>79"93</t>
  </si>
  <si>
    <t>84"60</t>
  </si>
  <si>
    <t>91"84</t>
  </si>
  <si>
    <t>106"83</t>
  </si>
  <si>
    <t>63"04</t>
  </si>
  <si>
    <t>68"33</t>
  </si>
  <si>
    <t>73"39</t>
  </si>
  <si>
    <t>78"43</t>
  </si>
  <si>
    <t>86"75</t>
  </si>
  <si>
    <t>59"17</t>
  </si>
  <si>
    <t>59"34</t>
  </si>
  <si>
    <t>63"18</t>
  </si>
  <si>
    <t>63"63</t>
  </si>
  <si>
    <t>66"66</t>
  </si>
  <si>
    <t>56"45</t>
  </si>
  <si>
    <t>65"14</t>
  </si>
  <si>
    <t>61"73</t>
  </si>
  <si>
    <t>72"34</t>
  </si>
  <si>
    <t>74"56</t>
  </si>
  <si>
    <t>2'24"94</t>
  </si>
  <si>
    <t>2'43"20</t>
  </si>
  <si>
    <t>2'45"40</t>
  </si>
  <si>
    <t>3'03"31</t>
  </si>
  <si>
    <t>3'25"52</t>
  </si>
  <si>
    <t>3'25"57</t>
  </si>
  <si>
    <t>3'34"84</t>
  </si>
  <si>
    <t>3'44"88</t>
  </si>
  <si>
    <t>4'13"09</t>
  </si>
  <si>
    <t>4'32"34</t>
  </si>
  <si>
    <t>2'16"42</t>
  </si>
  <si>
    <t>2'33"11</t>
  </si>
  <si>
    <t>2'18"10</t>
  </si>
  <si>
    <t>2'19"16</t>
  </si>
  <si>
    <t>2'35"07</t>
  </si>
  <si>
    <t>2'50"09</t>
  </si>
  <si>
    <t>2'59"38</t>
  </si>
  <si>
    <t>3'08"56</t>
  </si>
  <si>
    <t>3'17"64</t>
  </si>
  <si>
    <t>3'56"86</t>
  </si>
  <si>
    <t>4'40"58</t>
  </si>
  <si>
    <t>4'48"09</t>
  </si>
  <si>
    <t>4'51"53</t>
  </si>
  <si>
    <t>4'53"67</t>
  </si>
  <si>
    <t>4'59"30</t>
  </si>
  <si>
    <t>4'59"88</t>
  </si>
  <si>
    <t>5'01"71</t>
  </si>
  <si>
    <t>5'02"07</t>
  </si>
  <si>
    <t>5'11"49</t>
  </si>
  <si>
    <t>5'15"55</t>
  </si>
  <si>
    <t>5'22"20</t>
  </si>
  <si>
    <t>5'28"85</t>
  </si>
  <si>
    <t>5'33"36</t>
  </si>
  <si>
    <t>5'34"51</t>
  </si>
  <si>
    <t>6'01"36</t>
  </si>
  <si>
    <t>6'43"39</t>
  </si>
  <si>
    <t>6'48"04</t>
  </si>
  <si>
    <t>8'40"28</t>
  </si>
  <si>
    <t>7'06"89</t>
  </si>
  <si>
    <t>7'54"14</t>
  </si>
  <si>
    <t>11'01"21</t>
  </si>
  <si>
    <t>11'08"86</t>
  </si>
  <si>
    <t>11'20"97</t>
  </si>
  <si>
    <t>11'55"41</t>
  </si>
  <si>
    <t>12'08"55</t>
  </si>
  <si>
    <t>12'23"17</t>
  </si>
  <si>
    <t>13'25"39</t>
  </si>
  <si>
    <t>13'34"28</t>
  </si>
  <si>
    <t>13'37"22</t>
  </si>
  <si>
    <t>13"49"27</t>
  </si>
  <si>
    <t>13'58"49</t>
  </si>
  <si>
    <t>14'40"25</t>
  </si>
  <si>
    <t>15'05"38</t>
  </si>
  <si>
    <t>15'18"00</t>
  </si>
  <si>
    <t>16'49"49</t>
  </si>
  <si>
    <t>16'03"92</t>
  </si>
  <si>
    <t>17'24"58</t>
  </si>
  <si>
    <t>18'36"31</t>
  </si>
  <si>
    <t>19'24"80</t>
  </si>
  <si>
    <t>discus throw 1kg</t>
  </si>
  <si>
    <t>100m h 0,76</t>
  </si>
  <si>
    <t>17"84(-0,9)</t>
  </si>
  <si>
    <t>110m h 0,76</t>
  </si>
  <si>
    <t>23"54(+1,3)</t>
  </si>
  <si>
    <t>23"55(+1,3)</t>
  </si>
  <si>
    <t>33"66(+1,3)</t>
  </si>
  <si>
    <t>17"61(+1,0)</t>
  </si>
  <si>
    <t>18"91(+0,8)</t>
  </si>
  <si>
    <t>20"22(+1,0)</t>
  </si>
  <si>
    <t>16"85(+0,8)</t>
  </si>
  <si>
    <t>18"93(+0,8)</t>
  </si>
  <si>
    <t>21"30(+1,0)</t>
  </si>
  <si>
    <t>17"91(+0,8)</t>
  </si>
  <si>
    <t>22"25(+1,0)</t>
  </si>
  <si>
    <t>16"66(+0,8)</t>
  </si>
  <si>
    <t>21"46(+1,0)</t>
  </si>
  <si>
    <t>17"40(+0,3)</t>
  </si>
  <si>
    <t>19"67(+0,3)</t>
  </si>
  <si>
    <t>21"48(+0,3)</t>
  </si>
  <si>
    <t>20"29(+0,3)</t>
  </si>
  <si>
    <t>20"72(+0,3)</t>
  </si>
  <si>
    <t>20"78(+0,3)</t>
  </si>
  <si>
    <t>200m h 0,69</t>
  </si>
  <si>
    <t>55"62(+0,9)</t>
  </si>
  <si>
    <t>32"49(+0,9)</t>
  </si>
  <si>
    <t>47"15(+0,9)</t>
  </si>
  <si>
    <t>41"36(+0,9)</t>
  </si>
  <si>
    <t>42"18(+1,2)</t>
  </si>
  <si>
    <t>31"82(+1,3)</t>
  </si>
  <si>
    <t>31"99(+1,3)</t>
  </si>
  <si>
    <t>33"46(+1,3)</t>
  </si>
  <si>
    <t>34"92(+1,3)</t>
  </si>
  <si>
    <t>37"60(+1,3)</t>
  </si>
  <si>
    <t>31"69(+1,0)</t>
  </si>
  <si>
    <t>32"42(+1,0)</t>
  </si>
  <si>
    <t>33"18(+1,0)</t>
  </si>
  <si>
    <t>40"06(+1,0)</t>
  </si>
  <si>
    <t>28"25(+1,2)</t>
  </si>
  <si>
    <t>31"40(+1,2)</t>
  </si>
  <si>
    <t>31"64(+1,2)</t>
  </si>
  <si>
    <t>31"97(+1,2)</t>
  </si>
  <si>
    <t>37"08(+1,2)</t>
  </si>
  <si>
    <t>47"23(+1,2)</t>
  </si>
  <si>
    <t>400m h 0,69</t>
  </si>
  <si>
    <t>114"08</t>
  </si>
  <si>
    <t>68"24</t>
  </si>
  <si>
    <t>68"46</t>
  </si>
  <si>
    <t>69"77</t>
  </si>
  <si>
    <t>73"07</t>
  </si>
  <si>
    <t>81"39</t>
  </si>
  <si>
    <t>89"64</t>
  </si>
  <si>
    <t>66"72</t>
  </si>
  <si>
    <t>68"10</t>
  </si>
  <si>
    <t>68"64</t>
  </si>
  <si>
    <t>59"57</t>
  </si>
  <si>
    <t>64"24</t>
  </si>
  <si>
    <t>64"43</t>
  </si>
  <si>
    <t>66"21</t>
  </si>
  <si>
    <t>67"71</t>
  </si>
  <si>
    <t>89"24</t>
  </si>
  <si>
    <t>96"45</t>
  </si>
  <si>
    <t>89"97</t>
  </si>
  <si>
    <t>5,70(+0,0)</t>
  </si>
  <si>
    <t>5,44(+3,6)</t>
  </si>
  <si>
    <t>5,43(+0,8)</t>
  </si>
  <si>
    <t>5,37(+0,8)</t>
  </si>
  <si>
    <t>5,32(+1,2)</t>
  </si>
  <si>
    <t>5,16(-1,0)</t>
  </si>
  <si>
    <t>4,89(+0,0)</t>
  </si>
  <si>
    <t>4,75(+0,3)</t>
  </si>
  <si>
    <t>4,66(-0,1)</t>
  </si>
  <si>
    <t>4,36(+0,0)</t>
  </si>
  <si>
    <t>5,37(+1,0)</t>
  </si>
  <si>
    <t>4,85(-1,1)</t>
  </si>
  <si>
    <t>4,67(-1,9)</t>
  </si>
  <si>
    <t>4,61(-0,2)</t>
  </si>
  <si>
    <t>4,60(-0,9)</t>
  </si>
  <si>
    <t>4,51(-2,0)</t>
  </si>
  <si>
    <t>4,16(+1,5)</t>
  </si>
  <si>
    <t>4,07(-0,5)</t>
  </si>
  <si>
    <t>3,84(-0,3)</t>
  </si>
  <si>
    <t>2,90(+1,0)</t>
  </si>
  <si>
    <t>shot put 6kg</t>
  </si>
  <si>
    <t>shot put 3kg</t>
  </si>
  <si>
    <t>javelin throw 500</t>
  </si>
  <si>
    <t>discus throw 1,7kg</t>
  </si>
  <si>
    <t>discus throw 2kg</t>
  </si>
  <si>
    <t>javelin throw 600</t>
  </si>
  <si>
    <t>Tertradecathlon One Day</t>
  </si>
  <si>
    <t>Besançon 20/08/2023</t>
  </si>
  <si>
    <t>Icosathlon One Day</t>
  </si>
  <si>
    <t>Besançon 19/08/2023</t>
  </si>
  <si>
    <t>SCALABRINO Baptiste</t>
  </si>
  <si>
    <t>5000m</t>
  </si>
  <si>
    <t>high jump</t>
  </si>
  <si>
    <t>hammer throw 7kg</t>
  </si>
  <si>
    <t>3000m steeple 0,91</t>
  </si>
  <si>
    <t>Discus throw 2kg</t>
  </si>
  <si>
    <t>Pole Vault</t>
  </si>
  <si>
    <t>triple jump</t>
  </si>
  <si>
    <t>10000m</t>
  </si>
  <si>
    <t>12''01(+0,6)</t>
  </si>
  <si>
    <t>6,50(+0,5)</t>
  </si>
  <si>
    <t>26"21(+0,5)</t>
  </si>
  <si>
    <t>18'43''05</t>
  </si>
  <si>
    <t>2'18''70</t>
  </si>
  <si>
    <t>56''70</t>
  </si>
  <si>
    <t>11'21"59</t>
  </si>
  <si>
    <t>17'01(+0,9</t>
  </si>
  <si>
    <t>26''76(+3,0)</t>
  </si>
  <si>
    <t>11'15''71</t>
  </si>
  <si>
    <t>69"10</t>
  </si>
  <si>
    <t>5'06''88</t>
  </si>
  <si>
    <t>11,13(+0,0)</t>
  </si>
  <si>
    <t>45'08''83</t>
  </si>
  <si>
    <t>2</t>
  </si>
  <si>
    <t>COLLINET Thomas</t>
  </si>
  <si>
    <t>13''91(+0,5)</t>
  </si>
  <si>
    <t>4,42(+0,0)</t>
  </si>
  <si>
    <t>33''03(+0,6)</t>
  </si>
  <si>
    <t>18'38''45</t>
  </si>
  <si>
    <t>2'18''09</t>
  </si>
  <si>
    <t>62''67</t>
  </si>
  <si>
    <t>12'19"91</t>
  </si>
  <si>
    <t>22''29(+0,4)</t>
  </si>
  <si>
    <t>28''82(+3,0)</t>
  </si>
  <si>
    <t>11'01''12</t>
  </si>
  <si>
    <t>72"77</t>
  </si>
  <si>
    <t>5'03''09</t>
  </si>
  <si>
    <t>9,77(+0,0)</t>
  </si>
  <si>
    <t>44'40''38</t>
  </si>
  <si>
    <t>3</t>
  </si>
  <si>
    <t>MICHAUD Stephane</t>
  </si>
  <si>
    <t>12''94(+0,6)</t>
  </si>
  <si>
    <t>4,06(+0,0)</t>
  </si>
  <si>
    <t>32"72(+0,5)</t>
  </si>
  <si>
    <t>18'53''09</t>
  </si>
  <si>
    <t>2'16''43</t>
  </si>
  <si>
    <t>60''79</t>
  </si>
  <si>
    <t>12'24"64</t>
  </si>
  <si>
    <t>22''81(+0,4)</t>
  </si>
  <si>
    <t>26''89(+0,6)</t>
  </si>
  <si>
    <t>11'14''69</t>
  </si>
  <si>
    <t>73"75</t>
  </si>
  <si>
    <t>5'04''22</t>
  </si>
  <si>
    <t>8,24(-0,4)</t>
  </si>
  <si>
    <t>47'44'34</t>
  </si>
  <si>
    <t>4</t>
  </si>
  <si>
    <t>PASCOT Franck</t>
  </si>
  <si>
    <t>M40</t>
  </si>
  <si>
    <t>13''32</t>
  </si>
  <si>
    <t>4,92(+0,0)</t>
  </si>
  <si>
    <t>31"13(+0,4)</t>
  </si>
  <si>
    <t>17'30''63</t>
  </si>
  <si>
    <t>2'15''74</t>
  </si>
  <si>
    <t>59''52</t>
  </si>
  <si>
    <t>11'06"25</t>
  </si>
  <si>
    <t>21''39(+0,4)</t>
  </si>
  <si>
    <t>28''02(-0,2)</t>
  </si>
  <si>
    <t>10'28''31</t>
  </si>
  <si>
    <t>87"76</t>
  </si>
  <si>
    <t>5'03''97</t>
  </si>
  <si>
    <t>7,14(+0,0)</t>
  </si>
  <si>
    <t>39'01''78</t>
  </si>
  <si>
    <t>FRERE Michel</t>
  </si>
  <si>
    <t>12''35(+0,6)</t>
  </si>
  <si>
    <t>5,24(+0,0)</t>
  </si>
  <si>
    <t>28"86(+0,5)</t>
  </si>
  <si>
    <t>17'31''47</t>
  </si>
  <si>
    <t>2'09''01</t>
  </si>
  <si>
    <t>55''39</t>
  </si>
  <si>
    <t>11'00"29</t>
  </si>
  <si>
    <t>20'55(+0,9)</t>
  </si>
  <si>
    <t>26''88(+0,6)</t>
  </si>
  <si>
    <t>10'48''44</t>
  </si>
  <si>
    <t>72"74</t>
  </si>
  <si>
    <t>5'01''29</t>
  </si>
  <si>
    <t>9,25(+0,0)</t>
  </si>
  <si>
    <t>45'15'04</t>
  </si>
  <si>
    <t>12''24(+0,6)</t>
  </si>
  <si>
    <t>4,94(+0,0)</t>
  </si>
  <si>
    <t>30"69(+0,5)</t>
  </si>
  <si>
    <t>17'30''17</t>
  </si>
  <si>
    <t>2'08''18</t>
  </si>
  <si>
    <t>55''43</t>
  </si>
  <si>
    <t>11'17"91</t>
  </si>
  <si>
    <t>21''68(+0,9)</t>
  </si>
  <si>
    <t>25''35(+0,6)</t>
  </si>
  <si>
    <t>10'27''18</t>
  </si>
  <si>
    <t>66"19</t>
  </si>
  <si>
    <t>4'52''08</t>
  </si>
  <si>
    <t>8,00(+0,0)</t>
  </si>
  <si>
    <t>44'22''95</t>
  </si>
  <si>
    <t>STEVENOT Jean-Pierre</t>
  </si>
  <si>
    <t>hammer throw 5kg</t>
  </si>
  <si>
    <t>3000m steeple 0,76</t>
  </si>
  <si>
    <t>Discus throw 1kg</t>
  </si>
  <si>
    <t>400m h 0,76</t>
  </si>
  <si>
    <t>14''84(+0,5)</t>
  </si>
  <si>
    <t>4,06(-0,5)</t>
  </si>
  <si>
    <t>37''19(+0,1)</t>
  </si>
  <si>
    <t>25'08''26</t>
  </si>
  <si>
    <t>3'15'13</t>
  </si>
  <si>
    <t>80''74</t>
  </si>
  <si>
    <t>16'02"07</t>
  </si>
  <si>
    <t>23''11 (+1,2)</t>
  </si>
  <si>
    <t>33''80(-0,2)</t>
  </si>
  <si>
    <t>15'31''15</t>
  </si>
  <si>
    <t>94"29</t>
  </si>
  <si>
    <t>7'24''72</t>
  </si>
  <si>
    <t>7,97(+0,0)</t>
  </si>
  <si>
    <t>71'10'23</t>
  </si>
  <si>
    <t>SCHEIDECKER Antonin</t>
  </si>
  <si>
    <t>U23</t>
  </si>
  <si>
    <t>12''78(+0,6)</t>
  </si>
  <si>
    <t>5,57(+0,0)</t>
  </si>
  <si>
    <t>30''43(+0,6)</t>
  </si>
  <si>
    <t>20'05''72</t>
  </si>
  <si>
    <t>2'24''64</t>
  </si>
  <si>
    <t>59''98</t>
  </si>
  <si>
    <t>12'52"85</t>
  </si>
  <si>
    <t>22''15(+0,9)</t>
  </si>
  <si>
    <t>26''62(+0,6)</t>
  </si>
  <si>
    <t>12'47''55</t>
  </si>
  <si>
    <t>71""48</t>
  </si>
  <si>
    <t>5'54''50</t>
  </si>
  <si>
    <t>10,38(-0,5)</t>
  </si>
  <si>
    <t>58'59''46</t>
  </si>
  <si>
    <t>SMERDON Andy</t>
  </si>
  <si>
    <t>GBR</t>
  </si>
  <si>
    <t>14''44(+0,5)</t>
  </si>
  <si>
    <t>3,83(+0,0)</t>
  </si>
  <si>
    <t>39''17(+0,1)</t>
  </si>
  <si>
    <t>28'18''05</t>
  </si>
  <si>
    <t>3'15'12</t>
  </si>
  <si>
    <t>82''21</t>
  </si>
  <si>
    <t>18'04"51</t>
  </si>
  <si>
    <t>24'37(+1,2)</t>
  </si>
  <si>
    <t>32''91(-0,2)</t>
  </si>
  <si>
    <t>17'32''25</t>
  </si>
  <si>
    <t>148"10</t>
  </si>
  <si>
    <t>8'01''59</t>
  </si>
  <si>
    <t>8,33(+0,0)</t>
  </si>
  <si>
    <t>63'56''66</t>
  </si>
  <si>
    <t>PIETTE Gaetan</t>
  </si>
  <si>
    <t>BEL</t>
  </si>
  <si>
    <t>13''11(+0,6)</t>
  </si>
  <si>
    <t>4,69(+0,3)</t>
  </si>
  <si>
    <t>34"05(+0,4)</t>
  </si>
  <si>
    <t>21'06''13</t>
  </si>
  <si>
    <t>2'28''64</t>
  </si>
  <si>
    <t>64''01</t>
  </si>
  <si>
    <t>13'43"05</t>
  </si>
  <si>
    <t>23''57(+0,9)</t>
  </si>
  <si>
    <t>29''61(+1,7)</t>
  </si>
  <si>
    <t>NM</t>
  </si>
  <si>
    <t>12'48''56</t>
  </si>
  <si>
    <t>83"09</t>
  </si>
  <si>
    <t>5'43''54</t>
  </si>
  <si>
    <t>8,60(+0,0)</t>
  </si>
  <si>
    <t>57'03''88</t>
  </si>
  <si>
    <t>13''88 (+0,5)</t>
  </si>
  <si>
    <t>4,78(+0,0)</t>
  </si>
  <si>
    <t>38''81(+0,6)</t>
  </si>
  <si>
    <t>21'22''66</t>
  </si>
  <si>
    <t>2'50''17</t>
  </si>
  <si>
    <t>73''04</t>
  </si>
  <si>
    <t>15'09"99</t>
  </si>
  <si>
    <t>21''67(+1,2)</t>
  </si>
  <si>
    <t>30''09(-0,2)</t>
  </si>
  <si>
    <t>15'57''38</t>
  </si>
  <si>
    <t>92"41</t>
  </si>
  <si>
    <t>6'25''90</t>
  </si>
  <si>
    <t>9,78(+0,0)</t>
  </si>
  <si>
    <t>53'31''78</t>
  </si>
  <si>
    <t>14''19(+1,2)</t>
  </si>
  <si>
    <t>4,72(+0,0)</t>
  </si>
  <si>
    <t>32"54(+0,4)</t>
  </si>
  <si>
    <t>24'57''81</t>
  </si>
  <si>
    <t>3'12''91</t>
  </si>
  <si>
    <t>75''50</t>
  </si>
  <si>
    <t>15'38"42</t>
  </si>
  <si>
    <t>20'93(+0,4)</t>
  </si>
  <si>
    <t>34''258(+1,7</t>
  </si>
  <si>
    <t>16'11''88</t>
  </si>
  <si>
    <t>99"06</t>
  </si>
  <si>
    <t>7'22''49</t>
  </si>
  <si>
    <t>9,34(+0,0)</t>
  </si>
  <si>
    <t>78'24''17</t>
  </si>
  <si>
    <t>GOLTZE Christian</t>
  </si>
  <si>
    <t>GER</t>
  </si>
  <si>
    <t>14''40 (+0,5)</t>
  </si>
  <si>
    <t>3,94(-0,6)</t>
  </si>
  <si>
    <t>35''17</t>
  </si>
  <si>
    <t>22'26''96</t>
  </si>
  <si>
    <t>2'38''84</t>
  </si>
  <si>
    <t>66''36</t>
  </si>
  <si>
    <t>15'09"88</t>
  </si>
  <si>
    <t>27''07(+1,2)</t>
  </si>
  <si>
    <t>32''31(+3,0)</t>
  </si>
  <si>
    <t>15'07''43</t>
  </si>
  <si>
    <t>89"15</t>
  </si>
  <si>
    <t>7'01''99</t>
  </si>
  <si>
    <t>7,91(+0,0)</t>
  </si>
  <si>
    <t>80'19''39</t>
  </si>
  <si>
    <t>GIRAUD Antoine</t>
  </si>
  <si>
    <t>14''05 (+0,5)</t>
  </si>
  <si>
    <t>4,27(+0,0)</t>
  </si>
  <si>
    <t>39''98(+0,1)</t>
  </si>
  <si>
    <t>21'37''77</t>
  </si>
  <si>
    <t>2'46''58</t>
  </si>
  <si>
    <t>72''06</t>
  </si>
  <si>
    <t>14'59"53</t>
  </si>
  <si>
    <t>DQ</t>
  </si>
  <si>
    <t>30''12(+3,0)</t>
  </si>
  <si>
    <t>13'02''91</t>
  </si>
  <si>
    <t>143"56</t>
  </si>
  <si>
    <t>6'17''20</t>
  </si>
  <si>
    <t>8,28(+0,3)</t>
  </si>
  <si>
    <t>54'37''89</t>
  </si>
  <si>
    <t>VANWELDE Jean-François</t>
  </si>
  <si>
    <t>m35</t>
  </si>
  <si>
    <t>CAN</t>
  </si>
  <si>
    <t>110m h</t>
  </si>
  <si>
    <t>13''70(+1,2)</t>
  </si>
  <si>
    <t>4,87(+0,5)</t>
  </si>
  <si>
    <t>34''22(+0,6)</t>
  </si>
  <si>
    <t>21'08''20</t>
  </si>
  <si>
    <t>2'44''18</t>
  </si>
  <si>
    <t>DNS</t>
  </si>
  <si>
    <t>69''33</t>
  </si>
  <si>
    <t>dns</t>
  </si>
  <si>
    <t>GOURON Eddy</t>
  </si>
  <si>
    <t>12''17(+0,6)</t>
  </si>
  <si>
    <t>5,95(+0,0)</t>
  </si>
  <si>
    <t>26"78(+0,5)</t>
  </si>
  <si>
    <t>20'56''52</t>
  </si>
  <si>
    <t>2'34''29</t>
  </si>
  <si>
    <t>BREDLAU Marvin</t>
  </si>
  <si>
    <t>14''73(+1,2)</t>
  </si>
  <si>
    <t>4,45(+0,0)</t>
  </si>
  <si>
    <t>10,52(-0,5)</t>
  </si>
  <si>
    <t>56'22''55</t>
  </si>
  <si>
    <t>9,59(+0,0)</t>
  </si>
  <si>
    <t>6'44''32</t>
  </si>
  <si>
    <t>92''95</t>
  </si>
  <si>
    <t>14'28''39</t>
  </si>
  <si>
    <t>33''79(-0,2)</t>
  </si>
  <si>
    <t>19'00(+0,9)</t>
  </si>
  <si>
    <t>15'19"72</t>
  </si>
  <si>
    <t>79''04</t>
  </si>
  <si>
    <t>3'02''84</t>
  </si>
  <si>
    <t>23'04''15</t>
  </si>
  <si>
    <t>34''66(+0,7)</t>
  </si>
  <si>
    <t>4,35(-1,0)</t>
  </si>
  <si>
    <t>15''18(+0,5)</t>
  </si>
  <si>
    <t>100m h</t>
  </si>
  <si>
    <t>hammer throw 4kg</t>
  </si>
  <si>
    <t>SE F</t>
  </si>
  <si>
    <t>MERLE DES ISLES Amandine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</si>
</sst>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.05"/>
      <color indexed="8"/>
      <name val="Arial"/>
      <family val="2"/>
    </font>
    <font>
      <sz val="7.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6.95"/>
      <color indexed="8"/>
      <name val="Arial"/>
      <family val="2"/>
    </font>
    <font>
      <sz val="6.25"/>
      <color indexed="8"/>
      <name val="Arial"/>
      <family val="2"/>
    </font>
    <font>
      <sz val="6.95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u/>
      <sz val="7"/>
      <color indexed="8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 vertical="center"/>
    </xf>
    <xf numFmtId="2" fontId="8" fillId="0" borderId="0" xfId="0" applyNumberFormat="1" applyFont="1"/>
    <xf numFmtId="2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4"/>
  <sheetViews>
    <sheetView workbookViewId="0">
      <pane xSplit="2" topLeftCell="C1" activePane="topRight" state="frozen"/>
      <selection pane="topRight" sqref="A1:A2"/>
    </sheetView>
  </sheetViews>
  <sheetFormatPr baseColWidth="10" defaultRowHeight="15" x14ac:dyDescent="0.25"/>
  <cols>
    <col min="3" max="6" width="10.85546875"/>
    <col min="7" max="23" width="10.85546875" style="11"/>
  </cols>
  <sheetData>
    <row r="1" spans="1:22" x14ac:dyDescent="0.25">
      <c r="A1" s="22" t="s">
        <v>263</v>
      </c>
    </row>
    <row r="2" spans="1:22" x14ac:dyDescent="0.25">
      <c r="A2" t="s">
        <v>264</v>
      </c>
    </row>
    <row r="4" spans="1:22" x14ac:dyDescent="0.25">
      <c r="A4" s="1" t="s">
        <v>5</v>
      </c>
      <c r="B4" s="2" t="s">
        <v>6</v>
      </c>
      <c r="J4" s="12"/>
      <c r="K4" s="12"/>
      <c r="L4" s="13"/>
      <c r="M4" s="13"/>
      <c r="N4" s="13"/>
      <c r="O4" s="13"/>
      <c r="P4" s="13"/>
    </row>
    <row r="6" spans="1:22" x14ac:dyDescent="0.25">
      <c r="A6" s="3" t="s">
        <v>7</v>
      </c>
      <c r="B6" s="4" t="s">
        <v>32</v>
      </c>
      <c r="D6" s="5" t="s">
        <v>8</v>
      </c>
      <c r="E6" s="5" t="s">
        <v>1</v>
      </c>
      <c r="F6" s="10" t="s">
        <v>10</v>
      </c>
      <c r="G6" s="20">
        <f>SUM(C10:V10)</f>
        <v>7235</v>
      </c>
      <c r="H6" s="12"/>
    </row>
    <row r="8" spans="1:22" x14ac:dyDescent="0.25">
      <c r="C8" s="7" t="s">
        <v>23</v>
      </c>
      <c r="D8" s="7" t="s">
        <v>51</v>
      </c>
      <c r="E8" s="7" t="s">
        <v>14</v>
      </c>
      <c r="F8" s="7" t="s">
        <v>27</v>
      </c>
      <c r="G8" s="14" t="s">
        <v>29</v>
      </c>
      <c r="H8" s="14" t="s">
        <v>12</v>
      </c>
      <c r="I8" s="14" t="s">
        <v>11</v>
      </c>
      <c r="J8" s="14" t="s">
        <v>2</v>
      </c>
      <c r="K8" s="14" t="s">
        <v>4</v>
      </c>
      <c r="L8" s="14" t="s">
        <v>31</v>
      </c>
      <c r="M8" s="14" t="s">
        <v>3</v>
      </c>
      <c r="N8" s="14" t="s">
        <v>26</v>
      </c>
      <c r="O8" s="14" t="s">
        <v>261</v>
      </c>
      <c r="P8" s="14" t="s">
        <v>13</v>
      </c>
      <c r="Q8" s="14"/>
      <c r="R8" s="14"/>
      <c r="S8" s="14"/>
      <c r="T8" s="14"/>
      <c r="U8" s="14"/>
      <c r="V8" s="14"/>
    </row>
    <row r="9" spans="1:22" x14ac:dyDescent="0.25">
      <c r="B9" s="8" t="s">
        <v>0</v>
      </c>
      <c r="C9" s="9" t="s">
        <v>181</v>
      </c>
      <c r="D9" s="9">
        <v>1.75</v>
      </c>
      <c r="E9" s="6" t="s">
        <v>137</v>
      </c>
      <c r="F9" s="6" t="s">
        <v>229</v>
      </c>
      <c r="G9" s="12">
        <v>8.48</v>
      </c>
      <c r="H9" s="12" t="s">
        <v>92</v>
      </c>
      <c r="I9" s="19" t="s">
        <v>52</v>
      </c>
      <c r="J9" s="15" t="s">
        <v>238</v>
      </c>
      <c r="K9" s="15" t="s">
        <v>110</v>
      </c>
      <c r="L9" s="15">
        <v>28.26</v>
      </c>
      <c r="M9" s="15" t="s">
        <v>125</v>
      </c>
      <c r="N9" s="15" t="s">
        <v>212</v>
      </c>
      <c r="O9" s="15">
        <v>19.7</v>
      </c>
      <c r="P9" s="19" t="s">
        <v>157</v>
      </c>
    </row>
    <row r="10" spans="1:22" x14ac:dyDescent="0.25">
      <c r="B10" s="8" t="s">
        <v>9</v>
      </c>
      <c r="C10" s="9">
        <v>562</v>
      </c>
      <c r="D10" s="9">
        <v>585</v>
      </c>
      <c r="E10" s="6">
        <v>609</v>
      </c>
      <c r="F10" s="6">
        <v>622</v>
      </c>
      <c r="G10" s="12">
        <v>395</v>
      </c>
      <c r="H10" s="12">
        <v>601</v>
      </c>
      <c r="I10" s="15">
        <v>593</v>
      </c>
      <c r="J10" s="15">
        <v>469</v>
      </c>
      <c r="K10" s="15">
        <v>542</v>
      </c>
      <c r="L10" s="15">
        <v>275</v>
      </c>
      <c r="M10" s="15">
        <v>648</v>
      </c>
      <c r="N10" s="15">
        <v>605</v>
      </c>
      <c r="O10" s="15">
        <v>266</v>
      </c>
      <c r="P10" s="15">
        <v>463</v>
      </c>
    </row>
    <row r="12" spans="1:22" x14ac:dyDescent="0.25">
      <c r="A12" s="3">
        <v>2</v>
      </c>
      <c r="B12" s="4" t="s">
        <v>47</v>
      </c>
      <c r="D12" s="5" t="s">
        <v>50</v>
      </c>
      <c r="E12" s="5" t="s">
        <v>1</v>
      </c>
      <c r="F12" s="10" t="s">
        <v>10</v>
      </c>
      <c r="G12" s="20">
        <f>SUM(C16:V16)</f>
        <v>7017</v>
      </c>
      <c r="H12" s="12"/>
    </row>
    <row r="14" spans="1:22" x14ac:dyDescent="0.25">
      <c r="C14" s="7" t="s">
        <v>25</v>
      </c>
      <c r="D14" s="7" t="s">
        <v>51</v>
      </c>
      <c r="E14" s="7" t="s">
        <v>14</v>
      </c>
      <c r="F14" s="7" t="s">
        <v>27</v>
      </c>
      <c r="G14" s="14" t="s">
        <v>30</v>
      </c>
      <c r="H14" s="14" t="s">
        <v>12</v>
      </c>
      <c r="I14" s="14" t="s">
        <v>11</v>
      </c>
      <c r="J14" s="14" t="s">
        <v>2</v>
      </c>
      <c r="K14" s="14" t="s">
        <v>4</v>
      </c>
      <c r="L14" s="14" t="s">
        <v>262</v>
      </c>
      <c r="M14" s="14" t="s">
        <v>3</v>
      </c>
      <c r="N14" s="14" t="s">
        <v>26</v>
      </c>
      <c r="O14" s="14" t="s">
        <v>174</v>
      </c>
      <c r="P14" s="14" t="s">
        <v>13</v>
      </c>
      <c r="Q14" s="14"/>
      <c r="R14" s="14"/>
      <c r="S14" s="14"/>
      <c r="T14" s="14"/>
      <c r="U14" s="14"/>
      <c r="V14" s="14"/>
    </row>
    <row r="15" spans="1:22" x14ac:dyDescent="0.25">
      <c r="B15" s="8" t="s">
        <v>0</v>
      </c>
      <c r="C15" s="9" t="s">
        <v>179</v>
      </c>
      <c r="D15" s="9">
        <v>1.21</v>
      </c>
      <c r="E15" s="11" t="s">
        <v>151</v>
      </c>
      <c r="F15" s="6" t="s">
        <v>236</v>
      </c>
      <c r="G15" s="11">
        <v>7.66</v>
      </c>
      <c r="H15" s="11" t="s">
        <v>78</v>
      </c>
      <c r="I15" s="19" t="s">
        <v>72</v>
      </c>
      <c r="J15" s="11" t="s">
        <v>253</v>
      </c>
      <c r="K15" s="15" t="s">
        <v>96</v>
      </c>
      <c r="L15" s="11">
        <v>24.23</v>
      </c>
      <c r="M15" s="11" t="s">
        <v>133</v>
      </c>
      <c r="N15" s="15" t="s">
        <v>201</v>
      </c>
      <c r="O15" s="15">
        <v>29.05</v>
      </c>
      <c r="P15" s="15" t="s">
        <v>166</v>
      </c>
    </row>
    <row r="16" spans="1:22" x14ac:dyDescent="0.25">
      <c r="B16" s="8" t="s">
        <v>9</v>
      </c>
      <c r="C16" s="9">
        <v>541</v>
      </c>
      <c r="D16" s="9">
        <v>520</v>
      </c>
      <c r="E16" s="11">
        <v>519</v>
      </c>
      <c r="F16" s="6">
        <v>404</v>
      </c>
      <c r="G16" s="11">
        <v>511</v>
      </c>
      <c r="H16" s="11">
        <v>603</v>
      </c>
      <c r="I16" s="15">
        <v>628</v>
      </c>
      <c r="J16" s="11">
        <v>655</v>
      </c>
      <c r="K16" s="15">
        <v>328</v>
      </c>
      <c r="L16" s="11">
        <v>411</v>
      </c>
      <c r="M16" s="11">
        <v>488</v>
      </c>
      <c r="N16" s="15">
        <v>409</v>
      </c>
      <c r="O16" s="15">
        <v>540</v>
      </c>
      <c r="P16" s="15">
        <v>460</v>
      </c>
    </row>
    <row r="18" spans="1:22" x14ac:dyDescent="0.25">
      <c r="A18" s="3">
        <v>3</v>
      </c>
      <c r="B18" s="4" t="s">
        <v>41</v>
      </c>
      <c r="D18" s="5" t="s">
        <v>19</v>
      </c>
      <c r="E18" s="5" t="s">
        <v>1</v>
      </c>
      <c r="F18" s="10" t="s">
        <v>10</v>
      </c>
      <c r="G18" s="20">
        <f>SUM(C22:V22)</f>
        <v>6667</v>
      </c>
      <c r="H18" s="12"/>
    </row>
    <row r="20" spans="1:22" x14ac:dyDescent="0.25">
      <c r="C20" s="7" t="s">
        <v>24</v>
      </c>
      <c r="D20" s="7" t="s">
        <v>51</v>
      </c>
      <c r="E20" s="7" t="s">
        <v>14</v>
      </c>
      <c r="F20" s="7" t="s">
        <v>27</v>
      </c>
      <c r="G20" s="14" t="s">
        <v>29</v>
      </c>
      <c r="H20" s="14" t="s">
        <v>12</v>
      </c>
      <c r="I20" s="14" t="s">
        <v>11</v>
      </c>
      <c r="J20" s="14" t="s">
        <v>2</v>
      </c>
      <c r="K20" s="14" t="s">
        <v>4</v>
      </c>
      <c r="L20" s="14" t="s">
        <v>31</v>
      </c>
      <c r="M20" s="14" t="s">
        <v>3</v>
      </c>
      <c r="N20" s="14" t="s">
        <v>26</v>
      </c>
      <c r="O20" s="14" t="s">
        <v>261</v>
      </c>
      <c r="P20" s="14" t="s">
        <v>13</v>
      </c>
      <c r="Q20" s="14"/>
      <c r="R20" s="14"/>
      <c r="S20" s="14"/>
      <c r="T20" s="14"/>
      <c r="U20" s="14"/>
      <c r="V20" s="14"/>
    </row>
    <row r="21" spans="1:22" x14ac:dyDescent="0.25">
      <c r="B21" s="8" t="s">
        <v>0</v>
      </c>
      <c r="C21" s="9" t="s">
        <v>191</v>
      </c>
      <c r="D21" s="9">
        <v>1.51</v>
      </c>
      <c r="E21" s="6" t="s">
        <v>141</v>
      </c>
      <c r="F21" s="6" t="s">
        <v>232</v>
      </c>
      <c r="G21" s="12">
        <v>9.24</v>
      </c>
      <c r="H21" s="12" t="s">
        <v>86</v>
      </c>
      <c r="I21" s="19" t="s">
        <v>66</v>
      </c>
      <c r="J21" s="15" t="s">
        <v>243</v>
      </c>
      <c r="K21" s="15" t="s">
        <v>106</v>
      </c>
      <c r="L21" s="15">
        <v>40.9</v>
      </c>
      <c r="M21" s="15" t="s">
        <v>129</v>
      </c>
      <c r="N21" s="15" t="s">
        <v>213</v>
      </c>
      <c r="O21" s="15">
        <v>21.7</v>
      </c>
      <c r="P21" s="19" t="s">
        <v>160</v>
      </c>
    </row>
    <row r="22" spans="1:22" x14ac:dyDescent="0.25">
      <c r="B22" s="8" t="s">
        <v>9</v>
      </c>
      <c r="C22" s="9">
        <v>600</v>
      </c>
      <c r="D22" s="9">
        <v>419</v>
      </c>
      <c r="E22" s="6">
        <v>565</v>
      </c>
      <c r="F22" s="6">
        <v>480</v>
      </c>
      <c r="G22" s="12">
        <v>460</v>
      </c>
      <c r="H22" s="12">
        <v>604</v>
      </c>
      <c r="I22" s="15">
        <v>589</v>
      </c>
      <c r="J22" s="15">
        <v>390</v>
      </c>
      <c r="K22" s="15">
        <v>510</v>
      </c>
      <c r="L22" s="15">
        <v>463</v>
      </c>
      <c r="M22" s="15">
        <v>485</v>
      </c>
      <c r="N22" s="15">
        <v>466</v>
      </c>
      <c r="O22" s="15">
        <v>310</v>
      </c>
      <c r="P22" s="15">
        <v>326</v>
      </c>
    </row>
    <row r="23" spans="1:22" x14ac:dyDescent="0.25">
      <c r="B23" s="8"/>
      <c r="C23" s="9"/>
      <c r="D23" s="9"/>
      <c r="E23" s="6"/>
      <c r="F23" s="6"/>
      <c r="G23" s="12"/>
      <c r="H23" s="12"/>
      <c r="I23" s="15"/>
      <c r="J23" s="15"/>
      <c r="K23" s="15"/>
      <c r="L23" s="15"/>
      <c r="M23" s="15"/>
      <c r="N23" s="15"/>
      <c r="O23" s="15"/>
      <c r="P23" s="15"/>
    </row>
    <row r="24" spans="1:22" x14ac:dyDescent="0.25">
      <c r="A24" s="3">
        <v>4</v>
      </c>
      <c r="B24" s="4" t="s">
        <v>35</v>
      </c>
      <c r="D24" s="5" t="s">
        <v>8</v>
      </c>
      <c r="E24" s="5" t="s">
        <v>1</v>
      </c>
      <c r="F24" s="10" t="s">
        <v>10</v>
      </c>
      <c r="G24" s="20">
        <f>SUM(C28:V28)</f>
        <v>6420</v>
      </c>
      <c r="H24" s="12"/>
    </row>
    <row r="26" spans="1:22" x14ac:dyDescent="0.25">
      <c r="C26" s="7" t="s">
        <v>23</v>
      </c>
      <c r="D26" s="7" t="s">
        <v>51</v>
      </c>
      <c r="E26" s="7" t="s">
        <v>14</v>
      </c>
      <c r="F26" s="7" t="s">
        <v>27</v>
      </c>
      <c r="G26" s="14" t="s">
        <v>29</v>
      </c>
      <c r="H26" s="14" t="s">
        <v>12</v>
      </c>
      <c r="I26" s="14" t="s">
        <v>11</v>
      </c>
      <c r="J26" s="14" t="s">
        <v>2</v>
      </c>
      <c r="K26" s="14" t="s">
        <v>4</v>
      </c>
      <c r="L26" s="14" t="s">
        <v>31</v>
      </c>
      <c r="M26" s="14" t="s">
        <v>3</v>
      </c>
      <c r="N26" s="14" t="s">
        <v>26</v>
      </c>
      <c r="O26" s="14" t="s">
        <v>261</v>
      </c>
      <c r="P26" s="14" t="s">
        <v>13</v>
      </c>
      <c r="Q26" s="14"/>
      <c r="R26" s="14"/>
      <c r="S26" s="14"/>
      <c r="T26" s="14"/>
      <c r="U26" s="14"/>
      <c r="V26" s="14"/>
    </row>
    <row r="27" spans="1:22" x14ac:dyDescent="0.25">
      <c r="B27" s="8" t="s">
        <v>0</v>
      </c>
      <c r="C27" s="9" t="s">
        <v>182</v>
      </c>
      <c r="D27" s="9">
        <v>1.75</v>
      </c>
      <c r="E27" s="6" t="s">
        <v>140</v>
      </c>
      <c r="F27" s="6" t="s">
        <v>233</v>
      </c>
      <c r="G27" s="12">
        <v>10.25</v>
      </c>
      <c r="H27" s="12" t="s">
        <v>93</v>
      </c>
      <c r="I27" s="19" t="s">
        <v>53</v>
      </c>
      <c r="J27" s="15" t="s">
        <v>242</v>
      </c>
      <c r="K27" s="15" t="s">
        <v>111</v>
      </c>
      <c r="L27" s="15">
        <v>46.12</v>
      </c>
      <c r="M27" s="15" t="s">
        <v>126</v>
      </c>
      <c r="N27" s="15" t="s">
        <v>208</v>
      </c>
      <c r="O27" s="15">
        <v>28.04</v>
      </c>
      <c r="P27" s="19" t="s">
        <v>159</v>
      </c>
    </row>
    <row r="28" spans="1:22" x14ac:dyDescent="0.25">
      <c r="B28" s="8" t="s">
        <v>9</v>
      </c>
      <c r="C28" s="9">
        <v>440</v>
      </c>
      <c r="D28" s="9">
        <v>585</v>
      </c>
      <c r="E28" s="6">
        <v>560</v>
      </c>
      <c r="F28" s="6">
        <v>369</v>
      </c>
      <c r="G28" s="12">
        <v>501</v>
      </c>
      <c r="H28" s="12">
        <v>541</v>
      </c>
      <c r="I28" s="15">
        <v>591</v>
      </c>
      <c r="J28" s="15">
        <v>413</v>
      </c>
      <c r="K28" s="15">
        <v>255</v>
      </c>
      <c r="L28" s="15">
        <v>531</v>
      </c>
      <c r="M28" s="15">
        <v>459</v>
      </c>
      <c r="N28" s="15">
        <v>404</v>
      </c>
      <c r="O28" s="15">
        <v>426</v>
      </c>
      <c r="P28" s="15">
        <v>345</v>
      </c>
    </row>
    <row r="30" spans="1:22" x14ac:dyDescent="0.25">
      <c r="A30" s="3">
        <v>5</v>
      </c>
      <c r="B30" s="4" t="s">
        <v>42</v>
      </c>
      <c r="D30" s="5" t="s">
        <v>19</v>
      </c>
      <c r="E30" s="5" t="s">
        <v>1</v>
      </c>
      <c r="F30" s="10" t="s">
        <v>10</v>
      </c>
      <c r="G30" s="20">
        <f>SUM(C34:V34)</f>
        <v>6349</v>
      </c>
      <c r="H30" s="12"/>
    </row>
    <row r="32" spans="1:22" x14ac:dyDescent="0.25">
      <c r="C32" s="7" t="s">
        <v>24</v>
      </c>
      <c r="D32" s="7" t="s">
        <v>51</v>
      </c>
      <c r="E32" s="7" t="s">
        <v>14</v>
      </c>
      <c r="F32" s="7" t="s">
        <v>27</v>
      </c>
      <c r="G32" s="14" t="s">
        <v>29</v>
      </c>
      <c r="H32" s="14" t="s">
        <v>12</v>
      </c>
      <c r="I32" s="14" t="s">
        <v>11</v>
      </c>
      <c r="J32" s="14" t="s">
        <v>2</v>
      </c>
      <c r="K32" s="14" t="s">
        <v>4</v>
      </c>
      <c r="L32" s="14" t="s">
        <v>31</v>
      </c>
      <c r="M32" s="14" t="s">
        <v>3</v>
      </c>
      <c r="N32" s="14" t="s">
        <v>26</v>
      </c>
      <c r="O32" s="14" t="s">
        <v>261</v>
      </c>
      <c r="P32" s="14" t="s">
        <v>13</v>
      </c>
      <c r="Q32" s="14"/>
      <c r="R32" s="14"/>
      <c r="S32" s="14"/>
      <c r="T32" s="14"/>
      <c r="U32" s="14"/>
      <c r="V32" s="14"/>
    </row>
    <row r="33" spans="1:22" x14ac:dyDescent="0.25">
      <c r="B33" s="8" t="s">
        <v>0</v>
      </c>
      <c r="C33" s="9" t="s">
        <v>192</v>
      </c>
      <c r="D33" s="9">
        <v>1.42</v>
      </c>
      <c r="E33" s="6" t="s">
        <v>135</v>
      </c>
      <c r="F33" s="6" t="s">
        <v>230</v>
      </c>
      <c r="G33" s="12">
        <v>7.8</v>
      </c>
      <c r="H33" s="12" t="s">
        <v>87</v>
      </c>
      <c r="I33" s="19" t="s">
        <v>67</v>
      </c>
      <c r="J33" s="15" t="s">
        <v>248</v>
      </c>
      <c r="K33" s="15" t="s">
        <v>105</v>
      </c>
      <c r="L33" s="15">
        <v>23.17</v>
      </c>
      <c r="M33" s="15" t="s">
        <v>127</v>
      </c>
      <c r="N33" s="15" t="s">
        <v>199</v>
      </c>
      <c r="O33" s="15">
        <v>16.12</v>
      </c>
      <c r="P33" s="19" t="s">
        <v>155</v>
      </c>
    </row>
    <row r="34" spans="1:22" x14ac:dyDescent="0.25">
      <c r="B34" s="8" t="s">
        <v>9</v>
      </c>
      <c r="C34" s="9">
        <v>391</v>
      </c>
      <c r="D34" s="9">
        <v>352</v>
      </c>
      <c r="E34" s="6">
        <v>692</v>
      </c>
      <c r="F34" s="6">
        <v>540</v>
      </c>
      <c r="G34" s="12">
        <v>372</v>
      </c>
      <c r="H34" s="12">
        <v>554</v>
      </c>
      <c r="I34" s="15">
        <v>522</v>
      </c>
      <c r="J34" s="15">
        <v>382</v>
      </c>
      <c r="K34" s="15">
        <v>516</v>
      </c>
      <c r="L34" s="15">
        <v>208</v>
      </c>
      <c r="M34" s="15">
        <v>675</v>
      </c>
      <c r="N34" s="15">
        <v>407</v>
      </c>
      <c r="O34" s="15">
        <v>205</v>
      </c>
      <c r="P34" s="15">
        <v>533</v>
      </c>
    </row>
    <row r="36" spans="1:22" x14ac:dyDescent="0.25">
      <c r="A36" s="3">
        <v>6</v>
      </c>
      <c r="B36" s="4" t="s">
        <v>45</v>
      </c>
      <c r="D36" s="5" t="s">
        <v>22</v>
      </c>
      <c r="E36" s="5" t="s">
        <v>1</v>
      </c>
      <c r="F36" s="10" t="s">
        <v>10</v>
      </c>
      <c r="G36" s="20">
        <f>SUM(C40:V40)</f>
        <v>6041</v>
      </c>
      <c r="H36" s="12"/>
    </row>
    <row r="38" spans="1:22" x14ac:dyDescent="0.25">
      <c r="C38" s="7" t="s">
        <v>24</v>
      </c>
      <c r="D38" s="7" t="s">
        <v>51</v>
      </c>
      <c r="E38" s="7" t="s">
        <v>14</v>
      </c>
      <c r="F38" s="7" t="s">
        <v>27</v>
      </c>
      <c r="G38" s="14" t="s">
        <v>29</v>
      </c>
      <c r="H38" s="14" t="s">
        <v>12</v>
      </c>
      <c r="I38" s="14" t="s">
        <v>11</v>
      </c>
      <c r="J38" s="14" t="s">
        <v>2</v>
      </c>
      <c r="K38" s="14" t="s">
        <v>4</v>
      </c>
      <c r="L38" s="14" t="s">
        <v>31</v>
      </c>
      <c r="M38" s="14" t="s">
        <v>3</v>
      </c>
      <c r="N38" s="14" t="s">
        <v>26</v>
      </c>
      <c r="O38" s="14" t="s">
        <v>261</v>
      </c>
      <c r="P38" s="14" t="s">
        <v>13</v>
      </c>
      <c r="Q38" s="14"/>
      <c r="R38" s="14"/>
      <c r="S38" s="14"/>
      <c r="T38" s="14"/>
      <c r="U38" s="14"/>
      <c r="V38" s="14"/>
    </row>
    <row r="39" spans="1:22" x14ac:dyDescent="0.25">
      <c r="B39" s="8" t="s">
        <v>0</v>
      </c>
      <c r="C39" s="9" t="s">
        <v>195</v>
      </c>
      <c r="D39" s="9">
        <v>1.48</v>
      </c>
      <c r="E39" s="6" t="s">
        <v>147</v>
      </c>
      <c r="F39" s="6" t="s">
        <v>223</v>
      </c>
      <c r="G39" s="12">
        <v>6.97</v>
      </c>
      <c r="H39" s="12" t="s">
        <v>90</v>
      </c>
      <c r="I39" s="18" t="s">
        <v>70</v>
      </c>
      <c r="J39" s="15" t="s">
        <v>244</v>
      </c>
      <c r="K39" s="15" t="s">
        <v>102</v>
      </c>
      <c r="L39" s="11">
        <v>29.37</v>
      </c>
      <c r="M39" s="11" t="s">
        <v>118</v>
      </c>
      <c r="N39" s="15" t="s">
        <v>209</v>
      </c>
      <c r="O39" s="15">
        <v>23.07</v>
      </c>
      <c r="P39" s="19" t="s">
        <v>165</v>
      </c>
    </row>
    <row r="40" spans="1:22" x14ac:dyDescent="0.25">
      <c r="B40" s="8" t="s">
        <v>9</v>
      </c>
      <c r="C40" s="9">
        <v>435</v>
      </c>
      <c r="D40" s="9">
        <v>488</v>
      </c>
      <c r="E40" s="6">
        <v>536</v>
      </c>
      <c r="F40" s="6">
        <v>469</v>
      </c>
      <c r="G40" s="12">
        <v>389</v>
      </c>
      <c r="H40" s="12">
        <v>523</v>
      </c>
      <c r="I40" s="11">
        <v>589</v>
      </c>
      <c r="J40" s="15">
        <v>477</v>
      </c>
      <c r="K40" s="15">
        <v>220</v>
      </c>
      <c r="L40" s="11">
        <v>362</v>
      </c>
      <c r="M40" s="11">
        <v>334</v>
      </c>
      <c r="N40" s="15">
        <v>551</v>
      </c>
      <c r="O40" s="15">
        <v>421</v>
      </c>
      <c r="P40" s="15">
        <v>247</v>
      </c>
    </row>
    <row r="42" spans="1:22" x14ac:dyDescent="0.25">
      <c r="A42" s="3">
        <v>7</v>
      </c>
      <c r="B42" s="4" t="s">
        <v>36</v>
      </c>
      <c r="D42" s="5" t="s">
        <v>8</v>
      </c>
      <c r="E42" s="5" t="s">
        <v>1</v>
      </c>
      <c r="F42" s="10" t="s">
        <v>10</v>
      </c>
      <c r="G42" s="20">
        <f>SUM(C46:V46)</f>
        <v>5425</v>
      </c>
      <c r="H42" s="12"/>
    </row>
    <row r="44" spans="1:22" x14ac:dyDescent="0.25">
      <c r="C44" s="7" t="s">
        <v>23</v>
      </c>
      <c r="D44" s="7" t="s">
        <v>51</v>
      </c>
      <c r="E44" s="7" t="s">
        <v>14</v>
      </c>
      <c r="F44" s="7" t="s">
        <v>27</v>
      </c>
      <c r="G44" s="14" t="s">
        <v>29</v>
      </c>
      <c r="H44" s="14" t="s">
        <v>12</v>
      </c>
      <c r="I44" s="14" t="s">
        <v>11</v>
      </c>
      <c r="J44" s="14" t="s">
        <v>2</v>
      </c>
      <c r="K44" s="14" t="s">
        <v>4</v>
      </c>
      <c r="L44" s="14" t="s">
        <v>31</v>
      </c>
      <c r="M44" s="14" t="s">
        <v>3</v>
      </c>
      <c r="N44" s="14" t="s">
        <v>26</v>
      </c>
      <c r="O44" s="14" t="s">
        <v>261</v>
      </c>
      <c r="P44" s="14" t="s">
        <v>13</v>
      </c>
      <c r="Q44" s="14"/>
      <c r="R44" s="14"/>
      <c r="S44" s="14"/>
      <c r="T44" s="14"/>
      <c r="U44" s="14"/>
      <c r="V44" s="14"/>
    </row>
    <row r="45" spans="1:22" x14ac:dyDescent="0.25">
      <c r="B45" s="8" t="s">
        <v>0</v>
      </c>
      <c r="C45" s="9" t="s">
        <v>183</v>
      </c>
      <c r="D45" s="9">
        <v>1.36</v>
      </c>
      <c r="E45" s="6" t="s">
        <v>138</v>
      </c>
      <c r="F45" s="6" t="s">
        <v>222</v>
      </c>
      <c r="G45" s="12">
        <v>7.86</v>
      </c>
      <c r="H45" s="12" t="s">
        <v>74</v>
      </c>
      <c r="I45" s="19" t="s">
        <v>54</v>
      </c>
      <c r="J45" s="15" t="s">
        <v>251</v>
      </c>
      <c r="K45" s="15" t="s">
        <v>100</v>
      </c>
      <c r="L45" s="15">
        <v>27.24</v>
      </c>
      <c r="M45" s="15" t="s">
        <v>115</v>
      </c>
      <c r="N45" s="15" t="s">
        <v>204</v>
      </c>
      <c r="O45" s="15">
        <v>26.57</v>
      </c>
      <c r="P45" s="19" t="s">
        <v>158</v>
      </c>
    </row>
    <row r="46" spans="1:22" x14ac:dyDescent="0.25">
      <c r="B46" s="8" t="s">
        <v>9</v>
      </c>
      <c r="C46" s="9">
        <v>332</v>
      </c>
      <c r="D46" s="9">
        <v>290</v>
      </c>
      <c r="E46" s="6">
        <v>597</v>
      </c>
      <c r="F46" s="6">
        <v>314</v>
      </c>
      <c r="G46" s="12">
        <v>358</v>
      </c>
      <c r="H46" s="12">
        <v>465</v>
      </c>
      <c r="I46" s="15">
        <v>475</v>
      </c>
      <c r="J46" s="15">
        <v>308</v>
      </c>
      <c r="K46" s="15">
        <v>316</v>
      </c>
      <c r="L46" s="15">
        <v>261</v>
      </c>
      <c r="M46" s="15">
        <v>548</v>
      </c>
      <c r="N46" s="15">
        <v>388</v>
      </c>
      <c r="O46" s="15">
        <v>397</v>
      </c>
      <c r="P46" s="15">
        <v>376</v>
      </c>
    </row>
    <row r="48" spans="1:22" x14ac:dyDescent="0.25">
      <c r="A48" s="3">
        <v>8</v>
      </c>
      <c r="B48" s="4" t="s">
        <v>58</v>
      </c>
      <c r="D48" s="5" t="s">
        <v>59</v>
      </c>
      <c r="E48" s="5" t="s">
        <v>1</v>
      </c>
      <c r="F48" s="10" t="s">
        <v>10</v>
      </c>
      <c r="G48" s="20">
        <f>SUM(C52:V52)</f>
        <v>5242</v>
      </c>
      <c r="H48" s="12"/>
    </row>
    <row r="50" spans="1:22" x14ac:dyDescent="0.25">
      <c r="C50" s="7" t="s">
        <v>23</v>
      </c>
      <c r="D50" s="7" t="s">
        <v>51</v>
      </c>
      <c r="E50" s="7" t="s">
        <v>14</v>
      </c>
      <c r="F50" s="7" t="s">
        <v>27</v>
      </c>
      <c r="G50" s="14" t="s">
        <v>257</v>
      </c>
      <c r="H50" s="14" t="s">
        <v>12</v>
      </c>
      <c r="I50" s="14" t="s">
        <v>11</v>
      </c>
      <c r="J50" s="14" t="s">
        <v>2</v>
      </c>
      <c r="K50" s="14" t="s">
        <v>4</v>
      </c>
      <c r="L50" s="14" t="s">
        <v>31</v>
      </c>
      <c r="M50" s="14" t="s">
        <v>3</v>
      </c>
      <c r="N50" s="14" t="s">
        <v>26</v>
      </c>
      <c r="O50" s="14" t="s">
        <v>260</v>
      </c>
      <c r="P50" s="14" t="s">
        <v>13</v>
      </c>
      <c r="Q50" s="14"/>
      <c r="R50" s="14"/>
      <c r="S50" s="14"/>
      <c r="T50" s="14"/>
      <c r="U50" s="14"/>
      <c r="V50" s="14"/>
    </row>
    <row r="51" spans="1:22" x14ac:dyDescent="0.25">
      <c r="B51" s="8" t="s">
        <v>0</v>
      </c>
      <c r="C51" s="9" t="s">
        <v>196</v>
      </c>
      <c r="D51" s="9">
        <v>1.54</v>
      </c>
      <c r="E51" s="11" t="s">
        <v>143</v>
      </c>
      <c r="F51" s="6" t="s">
        <v>228</v>
      </c>
      <c r="G51" s="11">
        <v>8.16</v>
      </c>
      <c r="H51" s="11" t="s">
        <v>81</v>
      </c>
      <c r="I51" s="19" t="s">
        <v>60</v>
      </c>
      <c r="J51" s="11" t="s">
        <v>240</v>
      </c>
      <c r="K51" s="15" t="s">
        <v>108</v>
      </c>
      <c r="L51" s="11">
        <v>35.82</v>
      </c>
      <c r="M51" s="11" t="s">
        <v>130</v>
      </c>
      <c r="N51" s="15" t="s">
        <v>210</v>
      </c>
      <c r="O51" s="15">
        <v>19.43</v>
      </c>
      <c r="P51" s="15" t="s">
        <v>164</v>
      </c>
    </row>
    <row r="52" spans="1:22" x14ac:dyDescent="0.25">
      <c r="B52" s="8" t="s">
        <v>9</v>
      </c>
      <c r="C52" s="9">
        <v>290</v>
      </c>
      <c r="D52" s="9">
        <v>419</v>
      </c>
      <c r="E52" s="11">
        <v>497</v>
      </c>
      <c r="F52" s="6">
        <v>343</v>
      </c>
      <c r="G52" s="11">
        <v>376</v>
      </c>
      <c r="H52" s="11">
        <v>582</v>
      </c>
      <c r="I52" s="15">
        <v>562</v>
      </c>
      <c r="J52" s="11">
        <v>455</v>
      </c>
      <c r="K52" s="15">
        <v>298</v>
      </c>
      <c r="L52" s="11">
        <v>382</v>
      </c>
      <c r="M52" s="11">
        <v>299</v>
      </c>
      <c r="N52" s="15">
        <v>329</v>
      </c>
      <c r="O52" s="15">
        <v>261</v>
      </c>
      <c r="P52" s="15">
        <v>149</v>
      </c>
    </row>
    <row r="53" spans="1:22" x14ac:dyDescent="0.25">
      <c r="A53" s="3">
        <v>9</v>
      </c>
      <c r="B53" s="4" t="s">
        <v>37</v>
      </c>
      <c r="D53" s="5" t="s">
        <v>8</v>
      </c>
      <c r="E53" s="5" t="s">
        <v>1</v>
      </c>
      <c r="F53" s="10" t="s">
        <v>10</v>
      </c>
      <c r="G53" s="20">
        <f>SUM(C57:V57)</f>
        <v>5086</v>
      </c>
      <c r="H53" s="12"/>
    </row>
    <row r="55" spans="1:22" x14ac:dyDescent="0.25">
      <c r="C55" s="7" t="s">
        <v>23</v>
      </c>
      <c r="D55" s="7" t="s">
        <v>51</v>
      </c>
      <c r="E55" s="7" t="s">
        <v>14</v>
      </c>
      <c r="F55" s="7" t="s">
        <v>27</v>
      </c>
      <c r="G55" s="14" t="s">
        <v>29</v>
      </c>
      <c r="H55" s="14" t="s">
        <v>12</v>
      </c>
      <c r="I55" s="14" t="s">
        <v>11</v>
      </c>
      <c r="J55" s="14" t="s">
        <v>2</v>
      </c>
      <c r="K55" s="14" t="s">
        <v>4</v>
      </c>
      <c r="L55" s="14" t="s">
        <v>31</v>
      </c>
      <c r="M55" s="14" t="s">
        <v>3</v>
      </c>
      <c r="N55" s="14" t="s">
        <v>26</v>
      </c>
      <c r="O55" s="14" t="s">
        <v>261</v>
      </c>
      <c r="P55" s="14" t="s">
        <v>13</v>
      </c>
      <c r="Q55" s="14"/>
      <c r="R55" s="14"/>
      <c r="S55" s="14"/>
      <c r="T55" s="14"/>
      <c r="U55" s="14"/>
      <c r="V55" s="14"/>
    </row>
    <row r="56" spans="1:22" x14ac:dyDescent="0.25">
      <c r="B56" s="8" t="s">
        <v>0</v>
      </c>
      <c r="C56" s="9" t="s">
        <v>184</v>
      </c>
      <c r="D56" s="9">
        <v>1.75</v>
      </c>
      <c r="E56" s="6" t="s">
        <v>142</v>
      </c>
      <c r="F56" s="6" t="s">
        <v>231</v>
      </c>
      <c r="G56" s="12">
        <v>9.6999999999999993</v>
      </c>
      <c r="H56" s="12" t="s">
        <v>94</v>
      </c>
      <c r="I56" s="19" t="s">
        <v>55</v>
      </c>
      <c r="J56" s="15" t="s">
        <v>241</v>
      </c>
      <c r="K56" s="15" t="s">
        <v>113</v>
      </c>
      <c r="L56" s="15">
        <v>38.18</v>
      </c>
      <c r="M56" s="15" t="s">
        <v>132</v>
      </c>
      <c r="N56" s="15" t="s">
        <v>215</v>
      </c>
      <c r="O56" s="15">
        <v>26.47</v>
      </c>
      <c r="P56" s="19" t="s">
        <v>167</v>
      </c>
    </row>
    <row r="57" spans="1:22" x14ac:dyDescent="0.25">
      <c r="B57" s="8" t="s">
        <v>9</v>
      </c>
      <c r="C57" s="9">
        <v>640</v>
      </c>
      <c r="D57" s="9">
        <v>585</v>
      </c>
      <c r="E57" s="6">
        <v>548</v>
      </c>
      <c r="F57" s="6">
        <v>464</v>
      </c>
      <c r="G57" s="12">
        <v>467</v>
      </c>
      <c r="H57" s="12">
        <v>168</v>
      </c>
      <c r="I57" s="15">
        <v>262</v>
      </c>
      <c r="J57" s="15">
        <v>445</v>
      </c>
      <c r="K57" s="15">
        <v>93</v>
      </c>
      <c r="L57" s="15">
        <v>416</v>
      </c>
      <c r="M57" s="15">
        <v>161</v>
      </c>
      <c r="N57" s="15">
        <v>390</v>
      </c>
      <c r="O57" s="15">
        <v>395</v>
      </c>
      <c r="P57" s="15">
        <v>52</v>
      </c>
    </row>
    <row r="59" spans="1:22" x14ac:dyDescent="0.25">
      <c r="A59" s="3">
        <v>10</v>
      </c>
      <c r="B59" s="4" t="s">
        <v>38</v>
      </c>
      <c r="D59" s="5" t="s">
        <v>8</v>
      </c>
      <c r="E59" s="5" t="s">
        <v>1</v>
      </c>
      <c r="F59" s="10" t="s">
        <v>10</v>
      </c>
      <c r="G59" s="20">
        <f>SUM(C63:V63)</f>
        <v>5026</v>
      </c>
      <c r="H59" s="12"/>
    </row>
    <row r="61" spans="1:22" x14ac:dyDescent="0.25">
      <c r="C61" s="7" t="s">
        <v>23</v>
      </c>
      <c r="D61" s="7" t="s">
        <v>51</v>
      </c>
      <c r="E61" s="7" t="s">
        <v>14</v>
      </c>
      <c r="F61" s="7" t="s">
        <v>27</v>
      </c>
      <c r="G61" s="14" t="s">
        <v>29</v>
      </c>
      <c r="H61" s="14" t="s">
        <v>12</v>
      </c>
      <c r="I61" s="14" t="s">
        <v>11</v>
      </c>
      <c r="J61" s="14" t="s">
        <v>2</v>
      </c>
      <c r="K61" s="14" t="s">
        <v>4</v>
      </c>
      <c r="L61" s="14" t="s">
        <v>31</v>
      </c>
      <c r="M61" s="14" t="s">
        <v>3</v>
      </c>
      <c r="N61" s="14" t="s">
        <v>26</v>
      </c>
      <c r="O61" s="14" t="s">
        <v>261</v>
      </c>
      <c r="P61" s="14" t="s">
        <v>13</v>
      </c>
      <c r="Q61" s="14"/>
      <c r="R61" s="14"/>
      <c r="S61" s="14"/>
      <c r="T61" s="14"/>
      <c r="U61" s="14"/>
      <c r="V61" s="14"/>
    </row>
    <row r="62" spans="1:22" x14ac:dyDescent="0.25">
      <c r="B62" s="8" t="s">
        <v>0</v>
      </c>
      <c r="C62" s="9" t="s">
        <v>185</v>
      </c>
      <c r="D62" s="9">
        <v>1.57</v>
      </c>
      <c r="E62" s="6" t="s">
        <v>144</v>
      </c>
      <c r="F62" s="6" t="s">
        <v>221</v>
      </c>
      <c r="G62" s="12">
        <v>7.75</v>
      </c>
      <c r="H62" s="12" t="s">
        <v>82</v>
      </c>
      <c r="I62" s="19" t="s">
        <v>56</v>
      </c>
      <c r="J62" s="15" t="s">
        <v>247</v>
      </c>
      <c r="K62" s="15" t="s">
        <v>101</v>
      </c>
      <c r="L62" s="15">
        <v>25.51</v>
      </c>
      <c r="M62" s="15" t="s">
        <v>117</v>
      </c>
      <c r="N62" s="15" t="s">
        <v>205</v>
      </c>
      <c r="O62" s="15">
        <v>15.73</v>
      </c>
      <c r="P62" s="19" t="s">
        <v>161</v>
      </c>
    </row>
    <row r="63" spans="1:22" x14ac:dyDescent="0.25">
      <c r="B63" s="8" t="s">
        <v>9</v>
      </c>
      <c r="C63" s="9">
        <v>439</v>
      </c>
      <c r="D63" s="9">
        <v>441</v>
      </c>
      <c r="E63" s="6">
        <v>473</v>
      </c>
      <c r="F63" s="6">
        <v>348</v>
      </c>
      <c r="G63" s="12">
        <v>352</v>
      </c>
      <c r="H63" s="12">
        <v>518</v>
      </c>
      <c r="I63" s="15">
        <v>552</v>
      </c>
      <c r="J63" s="15">
        <v>455</v>
      </c>
      <c r="K63" s="15">
        <v>174</v>
      </c>
      <c r="L63" s="15">
        <v>237</v>
      </c>
      <c r="M63" s="15">
        <v>340</v>
      </c>
      <c r="N63" s="15">
        <v>315</v>
      </c>
      <c r="O63" s="15">
        <v>193</v>
      </c>
      <c r="P63" s="15">
        <v>189</v>
      </c>
    </row>
    <row r="65" spans="1:22" x14ac:dyDescent="0.25">
      <c r="A65" s="3">
        <v>11</v>
      </c>
      <c r="B65" s="4" t="s">
        <v>57</v>
      </c>
      <c r="D65" s="5" t="s">
        <v>8</v>
      </c>
      <c r="E65" s="5" t="s">
        <v>1</v>
      </c>
      <c r="F65" s="10" t="s">
        <v>10</v>
      </c>
      <c r="G65" s="20">
        <f>SUM(C69:V69)</f>
        <v>5003</v>
      </c>
      <c r="H65" s="12"/>
    </row>
    <row r="67" spans="1:22" x14ac:dyDescent="0.25">
      <c r="C67" s="7" t="s">
        <v>23</v>
      </c>
      <c r="D67" s="7" t="s">
        <v>51</v>
      </c>
      <c r="E67" s="7" t="s">
        <v>14</v>
      </c>
      <c r="F67" s="7" t="s">
        <v>27</v>
      </c>
      <c r="G67" s="14" t="s">
        <v>29</v>
      </c>
      <c r="H67" s="14" t="s">
        <v>12</v>
      </c>
      <c r="I67" s="14" t="s">
        <v>11</v>
      </c>
      <c r="J67" s="14" t="s">
        <v>2</v>
      </c>
      <c r="K67" s="14" t="s">
        <v>4</v>
      </c>
      <c r="L67" s="14" t="s">
        <v>31</v>
      </c>
      <c r="M67" s="14" t="s">
        <v>3</v>
      </c>
      <c r="N67" s="14" t="s">
        <v>26</v>
      </c>
      <c r="O67" s="14" t="s">
        <v>261</v>
      </c>
      <c r="P67" s="14" t="s">
        <v>13</v>
      </c>
      <c r="Q67" s="14"/>
      <c r="R67" s="14"/>
      <c r="S67" s="14"/>
      <c r="T67" s="14"/>
      <c r="U67" s="14"/>
      <c r="V67" s="14"/>
    </row>
    <row r="68" spans="1:22" x14ac:dyDescent="0.25">
      <c r="B68" s="8" t="s">
        <v>0</v>
      </c>
      <c r="C68" s="9" t="s">
        <v>186</v>
      </c>
      <c r="D68" s="9">
        <v>1.54</v>
      </c>
      <c r="E68" s="6" t="s">
        <v>139</v>
      </c>
      <c r="F68" s="6" t="s">
        <v>220</v>
      </c>
      <c r="G68" s="12">
        <v>8.06</v>
      </c>
      <c r="H68" s="12" t="s">
        <v>83</v>
      </c>
      <c r="I68" s="19" t="s">
        <v>61</v>
      </c>
      <c r="J68" s="15" t="s">
        <v>249</v>
      </c>
      <c r="K68" s="15" t="s">
        <v>107</v>
      </c>
      <c r="L68" s="15">
        <v>26.75</v>
      </c>
      <c r="M68" s="15" t="s">
        <v>116</v>
      </c>
      <c r="N68" s="15" t="s">
        <v>203</v>
      </c>
      <c r="O68" s="15">
        <v>23.78</v>
      </c>
      <c r="P68" s="19" t="s">
        <v>162</v>
      </c>
    </row>
    <row r="69" spans="1:22" x14ac:dyDescent="0.25">
      <c r="B69" s="8" t="s">
        <v>9</v>
      </c>
      <c r="C69" s="9">
        <v>254</v>
      </c>
      <c r="D69" s="9">
        <v>419</v>
      </c>
      <c r="E69" s="6">
        <v>564</v>
      </c>
      <c r="F69" s="6">
        <v>354</v>
      </c>
      <c r="G69" s="12">
        <v>370</v>
      </c>
      <c r="H69" s="12">
        <v>446</v>
      </c>
      <c r="I69" s="15">
        <v>436</v>
      </c>
      <c r="J69" s="15">
        <v>321</v>
      </c>
      <c r="K69" s="11">
        <v>311</v>
      </c>
      <c r="L69" s="15">
        <v>254</v>
      </c>
      <c r="M69" s="15">
        <v>360</v>
      </c>
      <c r="N69" s="15">
        <v>397</v>
      </c>
      <c r="O69" s="15">
        <v>344</v>
      </c>
      <c r="P69" s="15">
        <v>173</v>
      </c>
    </row>
    <row r="71" spans="1:22" x14ac:dyDescent="0.25">
      <c r="A71" s="3">
        <v>12</v>
      </c>
      <c r="B71" s="4" t="s">
        <v>39</v>
      </c>
      <c r="D71" s="5" t="s">
        <v>43</v>
      </c>
      <c r="E71" s="5" t="s">
        <v>1</v>
      </c>
      <c r="F71" s="10" t="s">
        <v>10</v>
      </c>
      <c r="G71" s="20">
        <f>SUM(C75:V75)</f>
        <v>4960</v>
      </c>
      <c r="H71" s="12"/>
    </row>
    <row r="73" spans="1:22" x14ac:dyDescent="0.25">
      <c r="C73" s="7" t="s">
        <v>23</v>
      </c>
      <c r="D73" s="7" t="s">
        <v>51</v>
      </c>
      <c r="E73" s="7" t="s">
        <v>14</v>
      </c>
      <c r="F73" s="7" t="s">
        <v>27</v>
      </c>
      <c r="G73" s="14" t="s">
        <v>29</v>
      </c>
      <c r="H73" s="14" t="s">
        <v>12</v>
      </c>
      <c r="I73" s="14" t="s">
        <v>11</v>
      </c>
      <c r="J73" s="14" t="s">
        <v>2</v>
      </c>
      <c r="K73" s="14" t="s">
        <v>4</v>
      </c>
      <c r="L73" s="14" t="s">
        <v>31</v>
      </c>
      <c r="M73" s="14" t="s">
        <v>3</v>
      </c>
      <c r="N73" s="14" t="s">
        <v>26</v>
      </c>
      <c r="O73" s="14" t="s">
        <v>261</v>
      </c>
      <c r="P73" s="14" t="s">
        <v>13</v>
      </c>
      <c r="Q73" s="14"/>
      <c r="R73" s="14"/>
      <c r="S73" s="14"/>
      <c r="T73" s="14"/>
      <c r="U73" s="14"/>
      <c r="V73" s="14"/>
    </row>
    <row r="74" spans="1:22" x14ac:dyDescent="0.25">
      <c r="B74" s="8" t="s">
        <v>0</v>
      </c>
      <c r="C74" s="9" t="s">
        <v>187</v>
      </c>
      <c r="D74" s="9">
        <v>1.6</v>
      </c>
      <c r="E74" s="6" t="s">
        <v>145</v>
      </c>
      <c r="F74" s="6" t="s">
        <v>226</v>
      </c>
      <c r="G74" s="12">
        <v>9.0500000000000007</v>
      </c>
      <c r="H74" s="12" t="s">
        <v>91</v>
      </c>
      <c r="I74" s="19" t="s">
        <v>62</v>
      </c>
      <c r="J74" s="15" t="s">
        <v>237</v>
      </c>
      <c r="K74" s="15" t="s">
        <v>114</v>
      </c>
      <c r="L74" s="15">
        <v>33.83</v>
      </c>
      <c r="M74" s="15" t="s">
        <v>134</v>
      </c>
      <c r="N74" s="15" t="s">
        <v>217</v>
      </c>
      <c r="O74" s="15">
        <v>31.28</v>
      </c>
      <c r="P74" s="19" t="s">
        <v>171</v>
      </c>
    </row>
    <row r="75" spans="1:22" x14ac:dyDescent="0.25">
      <c r="B75" s="8" t="s">
        <v>9</v>
      </c>
      <c r="C75" s="9">
        <v>533</v>
      </c>
      <c r="D75" s="9">
        <v>464</v>
      </c>
      <c r="E75" s="6">
        <v>439</v>
      </c>
      <c r="F75" s="6">
        <v>396</v>
      </c>
      <c r="G75" s="12">
        <v>429</v>
      </c>
      <c r="H75" s="12">
        <v>626</v>
      </c>
      <c r="I75" s="15">
        <v>649</v>
      </c>
      <c r="J75" s="15">
        <v>523</v>
      </c>
      <c r="K75" s="15">
        <v>58</v>
      </c>
      <c r="L75" s="15">
        <v>353</v>
      </c>
      <c r="M75" s="15">
        <v>0</v>
      </c>
      <c r="N75" s="15">
        <v>0</v>
      </c>
      <c r="O75" s="15">
        <v>490</v>
      </c>
      <c r="P75" s="15">
        <v>0</v>
      </c>
    </row>
    <row r="77" spans="1:22" x14ac:dyDescent="0.25">
      <c r="A77" s="3">
        <v>13</v>
      </c>
      <c r="B77" s="4" t="s">
        <v>46</v>
      </c>
      <c r="D77" s="5" t="s">
        <v>16</v>
      </c>
      <c r="E77" s="5" t="s">
        <v>1</v>
      </c>
      <c r="F77" s="10" t="s">
        <v>10</v>
      </c>
      <c r="G77" s="20">
        <f>SUM(C81:V81)</f>
        <v>4952</v>
      </c>
      <c r="H77" s="12"/>
    </row>
    <row r="79" spans="1:22" x14ac:dyDescent="0.25">
      <c r="C79" s="7" t="s">
        <v>25</v>
      </c>
      <c r="D79" s="7" t="s">
        <v>51</v>
      </c>
      <c r="E79" s="7" t="s">
        <v>14</v>
      </c>
      <c r="F79" s="7" t="s">
        <v>27</v>
      </c>
      <c r="G79" s="14" t="s">
        <v>30</v>
      </c>
      <c r="H79" s="14" t="s">
        <v>12</v>
      </c>
      <c r="I79" s="14" t="s">
        <v>11</v>
      </c>
      <c r="J79" s="14" t="s">
        <v>2</v>
      </c>
      <c r="K79" s="14" t="s">
        <v>4</v>
      </c>
      <c r="L79" s="14" t="s">
        <v>262</v>
      </c>
      <c r="M79" s="14" t="s">
        <v>3</v>
      </c>
      <c r="N79" s="14" t="s">
        <v>26</v>
      </c>
      <c r="O79" s="14" t="s">
        <v>174</v>
      </c>
      <c r="P79" s="14" t="s">
        <v>13</v>
      </c>
      <c r="Q79" s="14"/>
      <c r="R79" s="14"/>
      <c r="S79" s="14"/>
      <c r="T79" s="14"/>
      <c r="U79" s="14"/>
      <c r="V79" s="14"/>
    </row>
    <row r="80" spans="1:22" x14ac:dyDescent="0.25">
      <c r="B80" s="8" t="s">
        <v>0</v>
      </c>
      <c r="C80" s="9" t="s">
        <v>178</v>
      </c>
      <c r="D80" s="9">
        <v>1.3</v>
      </c>
      <c r="E80" s="6" t="s">
        <v>150</v>
      </c>
      <c r="F80" s="6" t="s">
        <v>235</v>
      </c>
      <c r="G80" s="12">
        <v>8.89</v>
      </c>
      <c r="H80" s="12" t="s">
        <v>79</v>
      </c>
      <c r="I80" s="18" t="s">
        <v>71</v>
      </c>
      <c r="J80" s="11" t="s">
        <v>255</v>
      </c>
      <c r="K80" s="15" t="s">
        <v>98</v>
      </c>
      <c r="L80" s="11">
        <v>20.93</v>
      </c>
      <c r="M80" s="11" t="s">
        <v>120</v>
      </c>
      <c r="N80" s="15" t="s">
        <v>200</v>
      </c>
      <c r="O80" s="11">
        <v>27.11</v>
      </c>
      <c r="P80" s="18" t="s">
        <v>166</v>
      </c>
    </row>
    <row r="81" spans="1:22" x14ac:dyDescent="0.25">
      <c r="B81" s="8" t="s">
        <v>9</v>
      </c>
      <c r="C81" s="9">
        <v>407</v>
      </c>
      <c r="D81" s="9">
        <v>536</v>
      </c>
      <c r="E81" s="6">
        <v>449</v>
      </c>
      <c r="F81" s="6">
        <v>180</v>
      </c>
      <c r="G81" s="12">
        <v>551</v>
      </c>
      <c r="H81" s="12">
        <v>358</v>
      </c>
      <c r="I81" s="11">
        <v>365</v>
      </c>
      <c r="J81" s="11">
        <v>461</v>
      </c>
      <c r="K81" s="15">
        <v>53</v>
      </c>
      <c r="L81" s="11">
        <v>293</v>
      </c>
      <c r="M81" s="11">
        <v>349</v>
      </c>
      <c r="N81" s="15">
        <v>137</v>
      </c>
      <c r="O81" s="11">
        <v>441</v>
      </c>
      <c r="P81" s="11">
        <v>372</v>
      </c>
    </row>
    <row r="83" spans="1:22" x14ac:dyDescent="0.25">
      <c r="A83" s="3">
        <v>14</v>
      </c>
      <c r="B83" s="4" t="s">
        <v>15</v>
      </c>
      <c r="D83" s="5" t="s">
        <v>8</v>
      </c>
      <c r="E83" s="5" t="s">
        <v>1</v>
      </c>
      <c r="F83" s="10" t="s">
        <v>10</v>
      </c>
      <c r="G83" s="20">
        <f>SUM(C87:V87)</f>
        <v>4938</v>
      </c>
      <c r="H83" s="12"/>
    </row>
    <row r="85" spans="1:22" x14ac:dyDescent="0.25">
      <c r="C85" s="7" t="s">
        <v>23</v>
      </c>
      <c r="D85" s="7" t="s">
        <v>51</v>
      </c>
      <c r="E85" s="7" t="s">
        <v>14</v>
      </c>
      <c r="F85" s="7" t="s">
        <v>27</v>
      </c>
      <c r="G85" s="14" t="s">
        <v>29</v>
      </c>
      <c r="H85" s="14" t="s">
        <v>12</v>
      </c>
      <c r="I85" s="14" t="s">
        <v>11</v>
      </c>
      <c r="J85" s="14" t="s">
        <v>2</v>
      </c>
      <c r="K85" s="14" t="s">
        <v>4</v>
      </c>
      <c r="L85" s="14" t="s">
        <v>31</v>
      </c>
      <c r="M85" s="14" t="s">
        <v>3</v>
      </c>
      <c r="N85" s="14" t="s">
        <v>26</v>
      </c>
      <c r="O85" s="14" t="s">
        <v>261</v>
      </c>
      <c r="P85" s="14" t="s">
        <v>13</v>
      </c>
      <c r="Q85" s="14"/>
      <c r="R85" s="14"/>
      <c r="S85" s="14"/>
      <c r="T85" s="14"/>
      <c r="U85" s="14"/>
      <c r="V85" s="14"/>
    </row>
    <row r="86" spans="1:22" x14ac:dyDescent="0.25">
      <c r="B86" s="8" t="s">
        <v>0</v>
      </c>
      <c r="C86" s="9" t="s">
        <v>188</v>
      </c>
      <c r="D86" s="9">
        <v>1.3</v>
      </c>
      <c r="E86" s="6" t="s">
        <v>136</v>
      </c>
      <c r="F86" s="6" t="s">
        <v>227</v>
      </c>
      <c r="G86" s="12">
        <v>7.33</v>
      </c>
      <c r="H86" s="12" t="s">
        <v>88</v>
      </c>
      <c r="I86" s="19" t="s">
        <v>63</v>
      </c>
      <c r="J86" s="15" t="s">
        <v>254</v>
      </c>
      <c r="K86" s="15" t="s">
        <v>112</v>
      </c>
      <c r="L86" s="15">
        <v>23.03</v>
      </c>
      <c r="M86" s="15" t="s">
        <v>128</v>
      </c>
      <c r="N86" s="15" t="s">
        <v>216</v>
      </c>
      <c r="O86" s="15">
        <v>14.86</v>
      </c>
      <c r="P86" s="19" t="s">
        <v>156</v>
      </c>
    </row>
    <row r="87" spans="1:22" x14ac:dyDescent="0.25">
      <c r="B87" s="8" t="s">
        <v>9</v>
      </c>
      <c r="C87" s="9">
        <v>193</v>
      </c>
      <c r="D87" s="9">
        <v>250</v>
      </c>
      <c r="E87" s="6">
        <v>630</v>
      </c>
      <c r="F87" s="6">
        <v>358</v>
      </c>
      <c r="G87" s="12">
        <v>327</v>
      </c>
      <c r="H87" s="12">
        <v>519</v>
      </c>
      <c r="I87" s="15">
        <v>434</v>
      </c>
      <c r="J87" s="15">
        <v>217</v>
      </c>
      <c r="K87" s="15">
        <v>356</v>
      </c>
      <c r="L87" s="15">
        <v>202</v>
      </c>
      <c r="M87" s="15">
        <v>615</v>
      </c>
      <c r="N87" s="15">
        <v>165</v>
      </c>
      <c r="O87" s="15">
        <v>177</v>
      </c>
      <c r="P87" s="15">
        <v>495</v>
      </c>
    </row>
    <row r="88" spans="1:22" x14ac:dyDescent="0.25">
      <c r="B88" s="8"/>
      <c r="C88" s="9"/>
      <c r="D88" s="9"/>
      <c r="E88" s="6"/>
      <c r="F88" s="6"/>
      <c r="G88" s="12"/>
      <c r="H88" s="12"/>
      <c r="I88" s="15"/>
      <c r="J88" s="15"/>
      <c r="K88" s="15"/>
      <c r="L88" s="15"/>
      <c r="M88" s="15"/>
      <c r="N88" s="15"/>
      <c r="O88" s="15"/>
      <c r="P88" s="15"/>
    </row>
    <row r="89" spans="1:22" x14ac:dyDescent="0.25">
      <c r="A89" s="3">
        <v>15</v>
      </c>
      <c r="B89" s="4" t="s">
        <v>40</v>
      </c>
      <c r="D89" s="5" t="s">
        <v>8</v>
      </c>
      <c r="E89" s="5" t="s">
        <v>1</v>
      </c>
      <c r="F89" s="10" t="s">
        <v>10</v>
      </c>
      <c r="G89" s="20">
        <f>SUM(C93:V93)</f>
        <v>4656</v>
      </c>
      <c r="H89" s="12"/>
    </row>
    <row r="91" spans="1:22" x14ac:dyDescent="0.25">
      <c r="C91" s="7" t="s">
        <v>23</v>
      </c>
      <c r="D91" s="7" t="s">
        <v>51</v>
      </c>
      <c r="E91" s="7" t="s">
        <v>14</v>
      </c>
      <c r="F91" s="7" t="s">
        <v>27</v>
      </c>
      <c r="G91" s="14" t="s">
        <v>29</v>
      </c>
      <c r="H91" s="14" t="s">
        <v>12</v>
      </c>
      <c r="I91" s="14" t="s">
        <v>11</v>
      </c>
      <c r="J91" s="14" t="s">
        <v>2</v>
      </c>
      <c r="K91" s="14" t="s">
        <v>4</v>
      </c>
      <c r="L91" s="14" t="s">
        <v>31</v>
      </c>
      <c r="M91" s="14" t="s">
        <v>3</v>
      </c>
      <c r="N91" s="14" t="s">
        <v>26</v>
      </c>
      <c r="O91" s="14" t="s">
        <v>261</v>
      </c>
      <c r="P91" s="14" t="s">
        <v>13</v>
      </c>
      <c r="Q91" s="14"/>
      <c r="R91" s="14"/>
      <c r="S91" s="14"/>
      <c r="T91" s="14"/>
      <c r="U91" s="14"/>
      <c r="V91" s="14"/>
    </row>
    <row r="92" spans="1:22" x14ac:dyDescent="0.25">
      <c r="B92" s="8" t="s">
        <v>0</v>
      </c>
      <c r="C92" s="9" t="s">
        <v>189</v>
      </c>
      <c r="D92" s="9">
        <v>1.93</v>
      </c>
      <c r="E92" s="6" t="s">
        <v>149</v>
      </c>
      <c r="F92" s="6" t="s">
        <v>95</v>
      </c>
      <c r="G92" s="12">
        <v>7.84</v>
      </c>
      <c r="H92" s="12" t="s">
        <v>89</v>
      </c>
      <c r="I92" s="19" t="s">
        <v>64</v>
      </c>
      <c r="J92" s="15" t="s">
        <v>239</v>
      </c>
      <c r="K92" s="15" t="s">
        <v>103</v>
      </c>
      <c r="L92" s="15">
        <v>24.05</v>
      </c>
      <c r="M92" s="15" t="s">
        <v>121</v>
      </c>
      <c r="N92" s="15" t="s">
        <v>214</v>
      </c>
      <c r="O92" s="15">
        <v>21.01</v>
      </c>
      <c r="P92" s="19" t="s">
        <v>170</v>
      </c>
    </row>
    <row r="93" spans="1:22" x14ac:dyDescent="0.25">
      <c r="B93" s="8" t="s">
        <v>9</v>
      </c>
      <c r="C93" s="9">
        <v>660</v>
      </c>
      <c r="D93" s="9">
        <v>740</v>
      </c>
      <c r="E93" s="6">
        <v>259</v>
      </c>
      <c r="F93" s="6">
        <v>149</v>
      </c>
      <c r="G93" s="12">
        <v>357</v>
      </c>
      <c r="H93" s="12">
        <v>480</v>
      </c>
      <c r="I93" s="15">
        <v>571</v>
      </c>
      <c r="J93" s="15">
        <v>467</v>
      </c>
      <c r="K93" s="15">
        <v>15</v>
      </c>
      <c r="L93" s="15">
        <v>216</v>
      </c>
      <c r="M93" s="15">
        <v>34</v>
      </c>
      <c r="N93" s="15">
        <v>407</v>
      </c>
      <c r="O93" s="15">
        <v>291</v>
      </c>
      <c r="P93" s="15">
        <v>10</v>
      </c>
    </row>
    <row r="95" spans="1:22" x14ac:dyDescent="0.25">
      <c r="A95" s="3">
        <v>16</v>
      </c>
      <c r="B95" s="4" t="s">
        <v>48</v>
      </c>
      <c r="D95" s="5" t="s">
        <v>49</v>
      </c>
      <c r="E95" s="5" t="s">
        <v>1</v>
      </c>
      <c r="F95" s="10" t="s">
        <v>10</v>
      </c>
      <c r="G95" s="20">
        <f>SUM(C99:V99)</f>
        <v>4421</v>
      </c>
      <c r="H95" s="12"/>
    </row>
    <row r="97" spans="1:22" x14ac:dyDescent="0.25">
      <c r="C97" s="7" t="s">
        <v>177</v>
      </c>
      <c r="D97" s="7" t="s">
        <v>51</v>
      </c>
      <c r="E97" s="7" t="s">
        <v>14</v>
      </c>
      <c r="F97" s="7" t="s">
        <v>218</v>
      </c>
      <c r="G97" s="14" t="s">
        <v>28</v>
      </c>
      <c r="H97" s="14" t="s">
        <v>12</v>
      </c>
      <c r="I97" s="14" t="s">
        <v>11</v>
      </c>
      <c r="J97" s="14" t="s">
        <v>2</v>
      </c>
      <c r="K97" s="14" t="s">
        <v>4</v>
      </c>
      <c r="L97" s="14" t="s">
        <v>259</v>
      </c>
      <c r="M97" s="14" t="s">
        <v>3</v>
      </c>
      <c r="N97" s="14" t="s">
        <v>197</v>
      </c>
      <c r="O97" s="14" t="s">
        <v>174</v>
      </c>
      <c r="P97" s="14" t="s">
        <v>13</v>
      </c>
      <c r="Q97" s="14"/>
      <c r="R97" s="14"/>
      <c r="S97" s="14"/>
      <c r="T97" s="14"/>
      <c r="U97" s="14"/>
      <c r="V97" s="14"/>
    </row>
    <row r="98" spans="1:22" x14ac:dyDescent="0.25">
      <c r="B98" s="8" t="s">
        <v>0</v>
      </c>
      <c r="C98" s="9" t="s">
        <v>180</v>
      </c>
      <c r="D98" s="9">
        <v>1.1200000000000001</v>
      </c>
      <c r="E98" s="11" t="s">
        <v>152</v>
      </c>
      <c r="F98" s="6" t="s">
        <v>219</v>
      </c>
      <c r="G98" s="11">
        <v>8.5500000000000007</v>
      </c>
      <c r="H98" s="11" t="s">
        <v>80</v>
      </c>
      <c r="I98" s="19" t="s">
        <v>73</v>
      </c>
      <c r="J98" s="11" t="s">
        <v>256</v>
      </c>
      <c r="K98" s="15" t="s">
        <v>99</v>
      </c>
      <c r="L98" s="11">
        <v>20.29</v>
      </c>
      <c r="M98" s="11" t="s">
        <v>124</v>
      </c>
      <c r="N98" s="15" t="s">
        <v>198</v>
      </c>
      <c r="O98" s="15">
        <v>20.12</v>
      </c>
      <c r="P98" s="15" t="s">
        <v>172</v>
      </c>
    </row>
    <row r="99" spans="1:22" x14ac:dyDescent="0.25">
      <c r="B99" s="8" t="s">
        <v>9</v>
      </c>
      <c r="C99" s="9">
        <v>146</v>
      </c>
      <c r="D99" s="9">
        <v>610</v>
      </c>
      <c r="E99" s="11">
        <v>346</v>
      </c>
      <c r="F99" s="6">
        <v>243</v>
      </c>
      <c r="G99" s="11">
        <v>604</v>
      </c>
      <c r="H99" s="11">
        <v>236</v>
      </c>
      <c r="I99" s="15">
        <v>286</v>
      </c>
      <c r="J99" s="11">
        <v>425</v>
      </c>
      <c r="K99" s="15">
        <v>57</v>
      </c>
      <c r="L99" s="11">
        <v>419</v>
      </c>
      <c r="M99" s="11">
        <v>195</v>
      </c>
      <c r="N99" s="15">
        <v>149</v>
      </c>
      <c r="O99" s="15">
        <v>441</v>
      </c>
      <c r="P99" s="15">
        <v>264</v>
      </c>
    </row>
    <row r="101" spans="1:22" x14ac:dyDescent="0.25">
      <c r="A101" s="3">
        <v>17</v>
      </c>
      <c r="B101" s="4" t="s">
        <v>44</v>
      </c>
      <c r="D101" s="5" t="s">
        <v>19</v>
      </c>
      <c r="E101" s="5" t="s">
        <v>1</v>
      </c>
      <c r="F101" s="10" t="s">
        <v>10</v>
      </c>
      <c r="G101" s="20">
        <f>SUM(C105:V105)</f>
        <v>4349</v>
      </c>
      <c r="H101" s="12"/>
    </row>
    <row r="103" spans="1:22" x14ac:dyDescent="0.25">
      <c r="C103" s="7" t="s">
        <v>24</v>
      </c>
      <c r="D103" s="7" t="s">
        <v>51</v>
      </c>
      <c r="E103" s="7" t="s">
        <v>14</v>
      </c>
      <c r="F103" s="7" t="s">
        <v>27</v>
      </c>
      <c r="G103" s="14" t="s">
        <v>29</v>
      </c>
      <c r="H103" s="14" t="s">
        <v>12</v>
      </c>
      <c r="I103" s="14" t="s">
        <v>11</v>
      </c>
      <c r="J103" s="14" t="s">
        <v>2</v>
      </c>
      <c r="K103" s="14" t="s">
        <v>4</v>
      </c>
      <c r="L103" s="14" t="s">
        <v>31</v>
      </c>
      <c r="M103" s="14" t="s">
        <v>3</v>
      </c>
      <c r="N103" s="14" t="s">
        <v>26</v>
      </c>
      <c r="O103" s="14" t="s">
        <v>261</v>
      </c>
      <c r="P103" s="14" t="s">
        <v>13</v>
      </c>
      <c r="Q103" s="14"/>
      <c r="R103" s="14"/>
      <c r="S103" s="14"/>
      <c r="T103" s="14"/>
      <c r="U103" s="14"/>
      <c r="V103" s="14"/>
    </row>
    <row r="104" spans="1:22" x14ac:dyDescent="0.25">
      <c r="B104" s="8" t="s">
        <v>0</v>
      </c>
      <c r="C104" s="9" t="s">
        <v>193</v>
      </c>
      <c r="D104" s="9">
        <v>1.51</v>
      </c>
      <c r="E104" s="6" t="s">
        <v>146</v>
      </c>
      <c r="F104" s="6" t="s">
        <v>114</v>
      </c>
      <c r="G104" s="12">
        <v>7.82</v>
      </c>
      <c r="H104" s="12" t="s">
        <v>84</v>
      </c>
      <c r="I104" s="19" t="s">
        <v>68</v>
      </c>
      <c r="J104" s="15" t="s">
        <v>245</v>
      </c>
      <c r="K104" s="15" t="s">
        <v>109</v>
      </c>
      <c r="L104" s="15">
        <v>32.69</v>
      </c>
      <c r="M104" s="15" t="s">
        <v>131</v>
      </c>
      <c r="N104" s="15" t="s">
        <v>207</v>
      </c>
      <c r="O104" s="15">
        <v>23.65</v>
      </c>
      <c r="P104" s="19" t="s">
        <v>163</v>
      </c>
    </row>
    <row r="105" spans="1:22" x14ac:dyDescent="0.25">
      <c r="B105" s="8" t="s">
        <v>9</v>
      </c>
      <c r="C105" s="9">
        <v>256</v>
      </c>
      <c r="D105" s="9">
        <v>419</v>
      </c>
      <c r="E105" s="6">
        <v>419</v>
      </c>
      <c r="F105" s="6">
        <v>260</v>
      </c>
      <c r="G105" s="12">
        <v>373</v>
      </c>
      <c r="H105" s="12">
        <v>356</v>
      </c>
      <c r="I105" s="15">
        <v>327</v>
      </c>
      <c r="J105" s="15">
        <v>345</v>
      </c>
      <c r="K105" s="15">
        <v>277</v>
      </c>
      <c r="L105" s="15">
        <v>343</v>
      </c>
      <c r="M105" s="15">
        <v>264</v>
      </c>
      <c r="N105" s="15">
        <v>182</v>
      </c>
      <c r="O105" s="15">
        <v>348</v>
      </c>
      <c r="P105" s="15">
        <v>180</v>
      </c>
    </row>
    <row r="107" spans="1:22" x14ac:dyDescent="0.25">
      <c r="A107" s="3">
        <v>18</v>
      </c>
      <c r="B107" s="4" t="s">
        <v>17</v>
      </c>
      <c r="D107" s="5" t="s">
        <v>8</v>
      </c>
      <c r="E107" s="5" t="s">
        <v>20</v>
      </c>
      <c r="F107" s="10" t="s">
        <v>10</v>
      </c>
      <c r="G107" s="20">
        <f>SUM(C111:V111)</f>
        <v>3170</v>
      </c>
      <c r="H107" s="12"/>
    </row>
    <row r="109" spans="1:22" x14ac:dyDescent="0.25">
      <c r="C109" s="7" t="s">
        <v>23</v>
      </c>
      <c r="D109" s="7" t="s">
        <v>51</v>
      </c>
      <c r="E109" s="7" t="s">
        <v>14</v>
      </c>
      <c r="F109" s="7" t="s">
        <v>27</v>
      </c>
      <c r="G109" s="14" t="s">
        <v>29</v>
      </c>
      <c r="H109" s="14" t="s">
        <v>12</v>
      </c>
      <c r="I109" s="14" t="s">
        <v>11</v>
      </c>
      <c r="J109" s="14" t="s">
        <v>2</v>
      </c>
      <c r="K109" s="14" t="s">
        <v>4</v>
      </c>
      <c r="L109" s="14" t="s">
        <v>31</v>
      </c>
      <c r="M109" s="14" t="s">
        <v>3</v>
      </c>
      <c r="N109" s="14" t="s">
        <v>26</v>
      </c>
      <c r="O109" s="14" t="s">
        <v>261</v>
      </c>
      <c r="P109" s="14" t="s">
        <v>13</v>
      </c>
      <c r="Q109" s="14"/>
      <c r="R109" s="14"/>
      <c r="S109" s="14"/>
      <c r="T109" s="14"/>
      <c r="U109" s="14"/>
      <c r="V109" s="14"/>
    </row>
    <row r="110" spans="1:22" x14ac:dyDescent="0.25">
      <c r="B110" s="8" t="s">
        <v>0</v>
      </c>
      <c r="C110" s="9" t="s">
        <v>190</v>
      </c>
      <c r="D110" s="9">
        <v>1.45</v>
      </c>
      <c r="E110" s="6" t="s">
        <v>148</v>
      </c>
      <c r="F110" s="6" t="s">
        <v>224</v>
      </c>
      <c r="G110" s="12">
        <v>8.74</v>
      </c>
      <c r="H110" s="12" t="s">
        <v>75</v>
      </c>
      <c r="I110" s="19" t="s">
        <v>65</v>
      </c>
      <c r="J110" s="15" t="s">
        <v>250</v>
      </c>
      <c r="K110" s="15" t="s">
        <v>95</v>
      </c>
      <c r="L110" s="15">
        <v>28.78</v>
      </c>
      <c r="M110" s="15" t="s">
        <v>119</v>
      </c>
      <c r="N110" s="15" t="s">
        <v>211</v>
      </c>
      <c r="O110" s="15">
        <v>27.08</v>
      </c>
      <c r="P110" s="19" t="s">
        <v>169</v>
      </c>
    </row>
    <row r="111" spans="1:22" x14ac:dyDescent="0.25">
      <c r="B111" s="8" t="s">
        <v>9</v>
      </c>
      <c r="C111" s="9">
        <v>243</v>
      </c>
      <c r="D111" s="9">
        <v>352</v>
      </c>
      <c r="E111" s="6">
        <v>377</v>
      </c>
      <c r="F111" s="6">
        <v>82</v>
      </c>
      <c r="G111" s="12">
        <v>410</v>
      </c>
      <c r="H111" s="12">
        <v>263</v>
      </c>
      <c r="I111" s="15">
        <v>258</v>
      </c>
      <c r="J111" s="15">
        <v>310</v>
      </c>
      <c r="K111" s="15">
        <v>26</v>
      </c>
      <c r="L111" s="15">
        <v>282</v>
      </c>
      <c r="M111" s="15">
        <v>69</v>
      </c>
      <c r="N111" s="15">
        <v>74</v>
      </c>
      <c r="O111" s="15">
        <v>407</v>
      </c>
      <c r="P111" s="15">
        <v>17</v>
      </c>
    </row>
    <row r="113" spans="1:22" x14ac:dyDescent="0.25">
      <c r="A113" s="3">
        <v>19</v>
      </c>
      <c r="B113" s="4" t="s">
        <v>18</v>
      </c>
      <c r="D113" s="5" t="s">
        <v>19</v>
      </c>
      <c r="E113" s="5" t="s">
        <v>21</v>
      </c>
      <c r="F113" s="10" t="s">
        <v>10</v>
      </c>
      <c r="G113" s="20">
        <f>SUM(C117:V117)</f>
        <v>2817</v>
      </c>
      <c r="H113" s="12"/>
    </row>
    <row r="115" spans="1:22" x14ac:dyDescent="0.25">
      <c r="C115" s="7" t="s">
        <v>24</v>
      </c>
      <c r="D115" s="7" t="s">
        <v>51</v>
      </c>
      <c r="E115" s="7" t="s">
        <v>14</v>
      </c>
      <c r="F115" s="7" t="s">
        <v>27</v>
      </c>
      <c r="G115" s="14" t="s">
        <v>29</v>
      </c>
      <c r="H115" s="14" t="s">
        <v>12</v>
      </c>
      <c r="I115" s="14" t="s">
        <v>11</v>
      </c>
      <c r="J115" s="14" t="s">
        <v>2</v>
      </c>
      <c r="K115" s="14" t="s">
        <v>4</v>
      </c>
      <c r="L115" s="14" t="s">
        <v>31</v>
      </c>
      <c r="M115" s="14" t="s">
        <v>3</v>
      </c>
      <c r="N115" s="14" t="s">
        <v>26</v>
      </c>
      <c r="O115" s="14" t="s">
        <v>261</v>
      </c>
      <c r="P115" s="14" t="s">
        <v>13</v>
      </c>
      <c r="Q115" s="14"/>
      <c r="R115" s="14"/>
      <c r="S115" s="14"/>
      <c r="T115" s="14"/>
      <c r="U115" s="14"/>
      <c r="V115" s="14"/>
    </row>
    <row r="116" spans="1:22" x14ac:dyDescent="0.25">
      <c r="B116" s="8" t="s">
        <v>0</v>
      </c>
      <c r="C116" s="9" t="s">
        <v>194</v>
      </c>
      <c r="D116" s="9">
        <v>1.63</v>
      </c>
      <c r="E116" s="6" t="s">
        <v>153</v>
      </c>
      <c r="F116" s="6" t="s">
        <v>225</v>
      </c>
      <c r="G116" s="12">
        <v>8.1</v>
      </c>
      <c r="H116" s="12" t="s">
        <v>85</v>
      </c>
      <c r="I116" s="19" t="s">
        <v>69</v>
      </c>
      <c r="J116" s="15" t="s">
        <v>252</v>
      </c>
      <c r="K116" s="15" t="s">
        <v>104</v>
      </c>
      <c r="L116" s="15">
        <v>24.9</v>
      </c>
      <c r="M116" s="15" t="s">
        <v>122</v>
      </c>
      <c r="N116" s="15" t="s">
        <v>206</v>
      </c>
      <c r="O116" s="15">
        <v>19.600000000000001</v>
      </c>
      <c r="P116" s="15" t="s">
        <v>168</v>
      </c>
    </row>
    <row r="117" spans="1:22" x14ac:dyDescent="0.25">
      <c r="B117" s="8" t="s">
        <v>9</v>
      </c>
      <c r="C117" s="9">
        <v>342</v>
      </c>
      <c r="D117" s="9">
        <v>520</v>
      </c>
      <c r="E117" s="6">
        <v>66</v>
      </c>
      <c r="F117" s="6">
        <v>25</v>
      </c>
      <c r="G117" s="12">
        <v>390</v>
      </c>
      <c r="H117" s="12">
        <v>49</v>
      </c>
      <c r="I117" s="15">
        <v>245</v>
      </c>
      <c r="J117" s="15">
        <v>317</v>
      </c>
      <c r="K117" s="15">
        <v>0</v>
      </c>
      <c r="L117" s="15">
        <v>232</v>
      </c>
      <c r="M117" s="15">
        <v>23</v>
      </c>
      <c r="N117" s="15">
        <v>291</v>
      </c>
      <c r="O117" s="15">
        <v>270</v>
      </c>
      <c r="P117" s="21">
        <v>47</v>
      </c>
    </row>
    <row r="120" spans="1:22" x14ac:dyDescent="0.25">
      <c r="A120" s="3"/>
      <c r="B120" s="4"/>
      <c r="D120" s="5"/>
      <c r="E120" s="5"/>
      <c r="F120" s="10"/>
      <c r="G120" s="12"/>
      <c r="H120" s="12"/>
    </row>
    <row r="122" spans="1:22" x14ac:dyDescent="0.25">
      <c r="C122" s="7"/>
      <c r="D122" s="7"/>
      <c r="E122" s="7"/>
      <c r="F122" s="7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25">
      <c r="B123" s="8"/>
      <c r="C123" s="9"/>
      <c r="D123" s="9"/>
      <c r="E123" s="6"/>
      <c r="F123" s="6"/>
      <c r="G123" s="12"/>
      <c r="H123" s="12"/>
      <c r="I123" s="15"/>
      <c r="J123" s="15"/>
      <c r="K123" s="15"/>
      <c r="L123" s="15"/>
      <c r="M123" s="15"/>
      <c r="N123" s="15"/>
      <c r="O123" s="15"/>
      <c r="P123" s="15"/>
    </row>
    <row r="124" spans="1:22" x14ac:dyDescent="0.25">
      <c r="B124" s="8"/>
      <c r="C124" s="9"/>
      <c r="D124" s="9"/>
      <c r="E124" s="6"/>
      <c r="F124" s="6"/>
      <c r="G124" s="12"/>
      <c r="H124" s="12"/>
      <c r="I124" s="15"/>
      <c r="J124" s="15"/>
      <c r="K124" s="15"/>
      <c r="L124" s="15"/>
      <c r="M124" s="15"/>
      <c r="N124" s="15"/>
      <c r="O124" s="15"/>
      <c r="P124" s="15"/>
    </row>
  </sheetData>
  <pageMargins left="0.25" right="0.25" top="0.75" bottom="0.75" header="0.3" footer="0.3"/>
  <pageSetup paperSize="9" scale="4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"/>
  <sheetViews>
    <sheetView workbookViewId="0">
      <selection sqref="A1:A2"/>
    </sheetView>
  </sheetViews>
  <sheetFormatPr baseColWidth="10" defaultRowHeight="15" x14ac:dyDescent="0.25"/>
  <sheetData>
    <row r="1" spans="1:23" x14ac:dyDescent="0.25">
      <c r="A1" s="22" t="s">
        <v>263</v>
      </c>
    </row>
    <row r="2" spans="1:23" x14ac:dyDescent="0.25">
      <c r="A2" t="s">
        <v>264</v>
      </c>
    </row>
    <row r="4" spans="1:23" x14ac:dyDescent="0.25">
      <c r="A4" s="1" t="s">
        <v>5</v>
      </c>
      <c r="B4" s="2" t="s">
        <v>6</v>
      </c>
      <c r="J4" s="1"/>
      <c r="K4" s="1"/>
      <c r="L4" s="2"/>
      <c r="M4" s="2"/>
      <c r="N4" s="2"/>
      <c r="O4" s="2"/>
      <c r="P4" s="2"/>
    </row>
    <row r="6" spans="1:23" x14ac:dyDescent="0.25">
      <c r="A6" s="3" t="s">
        <v>7</v>
      </c>
      <c r="B6" s="4" t="s">
        <v>33</v>
      </c>
      <c r="D6" s="5" t="s">
        <v>34</v>
      </c>
      <c r="E6" s="5" t="s">
        <v>1</v>
      </c>
      <c r="F6" s="10" t="s">
        <v>10</v>
      </c>
      <c r="G6" s="3">
        <f>SUM(C10:V10)</f>
        <v>3751</v>
      </c>
      <c r="H6" s="6"/>
    </row>
    <row r="8" spans="1:23" x14ac:dyDescent="0.25">
      <c r="C8" s="7" t="s">
        <v>175</v>
      </c>
      <c r="D8" s="7" t="s">
        <v>51</v>
      </c>
      <c r="E8" s="7" t="s">
        <v>14</v>
      </c>
      <c r="F8" s="7" t="s">
        <v>27</v>
      </c>
      <c r="G8" s="14" t="s">
        <v>258</v>
      </c>
      <c r="H8" s="14" t="s">
        <v>12</v>
      </c>
      <c r="I8" s="14" t="s">
        <v>11</v>
      </c>
      <c r="J8" s="14" t="s">
        <v>2</v>
      </c>
      <c r="K8" s="14" t="s">
        <v>4</v>
      </c>
      <c r="L8" s="14" t="s">
        <v>259</v>
      </c>
      <c r="M8" s="14" t="s">
        <v>3</v>
      </c>
      <c r="N8" s="14" t="s">
        <v>26</v>
      </c>
      <c r="O8" s="14" t="s">
        <v>174</v>
      </c>
      <c r="P8" s="14" t="s">
        <v>13</v>
      </c>
      <c r="Q8" s="14"/>
      <c r="R8" s="14"/>
      <c r="S8" s="14"/>
      <c r="T8" s="14"/>
      <c r="U8" s="14"/>
      <c r="V8" s="14"/>
      <c r="W8" s="11"/>
    </row>
    <row r="9" spans="1:23" s="16" customFormat="1" ht="12" x14ac:dyDescent="0.2">
      <c r="B9" s="17" t="s">
        <v>0</v>
      </c>
      <c r="C9" s="5" t="s">
        <v>176</v>
      </c>
      <c r="D9" s="5">
        <v>1.51</v>
      </c>
      <c r="E9" s="6" t="s">
        <v>154</v>
      </c>
      <c r="F9" s="6" t="s">
        <v>234</v>
      </c>
      <c r="G9" s="6">
        <v>8.1300000000000008</v>
      </c>
      <c r="H9" s="6" t="s">
        <v>77</v>
      </c>
      <c r="I9" s="5" t="s">
        <v>76</v>
      </c>
      <c r="J9" s="5" t="s">
        <v>246</v>
      </c>
      <c r="K9" s="5" t="s">
        <v>97</v>
      </c>
      <c r="L9" s="5">
        <v>9.59</v>
      </c>
      <c r="M9" s="5" t="s">
        <v>123</v>
      </c>
      <c r="N9" s="5" t="s">
        <v>202</v>
      </c>
      <c r="O9" s="5">
        <v>23.63</v>
      </c>
      <c r="P9" s="5" t="s">
        <v>173</v>
      </c>
    </row>
    <row r="10" spans="1:23" s="16" customFormat="1" ht="12" x14ac:dyDescent="0.2">
      <c r="B10" s="17" t="s">
        <v>9</v>
      </c>
      <c r="C10" s="5">
        <v>505</v>
      </c>
      <c r="D10" s="5">
        <v>632</v>
      </c>
      <c r="E10" s="6">
        <v>65</v>
      </c>
      <c r="F10" s="6">
        <v>114</v>
      </c>
      <c r="G10" s="6">
        <v>408</v>
      </c>
      <c r="H10" s="6">
        <v>420</v>
      </c>
      <c r="I10" s="5">
        <v>540</v>
      </c>
      <c r="J10" s="5">
        <v>393</v>
      </c>
      <c r="K10" s="5">
        <v>46</v>
      </c>
      <c r="L10" s="5">
        <v>99</v>
      </c>
      <c r="M10" s="5">
        <v>0</v>
      </c>
      <c r="N10" s="5">
        <v>185</v>
      </c>
      <c r="O10" s="5">
        <v>344</v>
      </c>
      <c r="P10" s="5"/>
    </row>
    <row r="11" spans="1:23" s="16" customFormat="1" ht="12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61C1-8B1F-4F97-BB7C-43E747F06056}">
  <sheetPr>
    <pageSetUpPr fitToPage="1"/>
  </sheetPr>
  <dimension ref="A1:W122"/>
  <sheetViews>
    <sheetView workbookViewId="0">
      <pane xSplit="2" topLeftCell="C1" activePane="topRight" state="frozen"/>
      <selection pane="topRight" activeCell="B39" sqref="B39"/>
    </sheetView>
  </sheetViews>
  <sheetFormatPr baseColWidth="10" defaultRowHeight="15" x14ac:dyDescent="0.25"/>
  <cols>
    <col min="7" max="23" width="11.42578125" style="11"/>
  </cols>
  <sheetData>
    <row r="1" spans="1:22" x14ac:dyDescent="0.25">
      <c r="A1" s="23" t="s">
        <v>265</v>
      </c>
    </row>
    <row r="2" spans="1:22" x14ac:dyDescent="0.25">
      <c r="A2" t="s">
        <v>266</v>
      </c>
    </row>
    <row r="4" spans="1:22" x14ac:dyDescent="0.25">
      <c r="A4" s="1" t="s">
        <v>5</v>
      </c>
      <c r="B4" s="2" t="s">
        <v>6</v>
      </c>
      <c r="J4" s="12"/>
      <c r="K4" s="12"/>
      <c r="L4" s="13"/>
      <c r="M4" s="13"/>
      <c r="N4" s="13"/>
      <c r="O4" s="13"/>
      <c r="P4" s="13"/>
    </row>
    <row r="6" spans="1:22" x14ac:dyDescent="0.25">
      <c r="A6" s="3" t="s">
        <v>7</v>
      </c>
      <c r="B6" s="4" t="s">
        <v>267</v>
      </c>
      <c r="D6" s="5" t="s">
        <v>8</v>
      </c>
      <c r="E6" s="5" t="s">
        <v>1</v>
      </c>
      <c r="F6" s="10" t="s">
        <v>10</v>
      </c>
      <c r="G6" s="20">
        <f>SUM(C10:V10)</f>
        <v>10675</v>
      </c>
      <c r="H6" s="12"/>
    </row>
    <row r="8" spans="1:22" x14ac:dyDescent="0.25">
      <c r="C8" s="7" t="s">
        <v>11</v>
      </c>
      <c r="D8" s="7" t="s">
        <v>2</v>
      </c>
      <c r="E8" s="7" t="s">
        <v>26</v>
      </c>
      <c r="F8" s="7" t="s">
        <v>29</v>
      </c>
      <c r="G8" s="14" t="s">
        <v>268</v>
      </c>
      <c r="H8" s="14" t="s">
        <v>3</v>
      </c>
      <c r="I8" s="14" t="s">
        <v>269</v>
      </c>
      <c r="J8" s="14" t="s">
        <v>4</v>
      </c>
      <c r="K8" s="14" t="s">
        <v>270</v>
      </c>
      <c r="L8" s="14" t="s">
        <v>271</v>
      </c>
      <c r="M8" s="14" t="s">
        <v>23</v>
      </c>
      <c r="N8" s="14" t="s">
        <v>272</v>
      </c>
      <c r="O8" s="14" t="s">
        <v>12</v>
      </c>
      <c r="P8" s="14" t="s">
        <v>273</v>
      </c>
      <c r="Q8" s="14" t="s">
        <v>13</v>
      </c>
      <c r="R8" s="14" t="s">
        <v>27</v>
      </c>
      <c r="S8" s="14" t="s">
        <v>31</v>
      </c>
      <c r="T8" s="14" t="s">
        <v>14</v>
      </c>
      <c r="U8" s="14" t="s">
        <v>274</v>
      </c>
      <c r="V8" s="14" t="s">
        <v>275</v>
      </c>
    </row>
    <row r="9" spans="1:22" x14ac:dyDescent="0.25">
      <c r="B9" s="8" t="s">
        <v>0</v>
      </c>
      <c r="C9" s="9" t="s">
        <v>276</v>
      </c>
      <c r="D9" s="9" t="s">
        <v>277</v>
      </c>
      <c r="E9" s="6" t="s">
        <v>278</v>
      </c>
      <c r="F9" s="6">
        <v>11.48</v>
      </c>
      <c r="G9" s="12" t="s">
        <v>279</v>
      </c>
      <c r="H9" s="12" t="s">
        <v>280</v>
      </c>
      <c r="I9" s="19">
        <v>1.8</v>
      </c>
      <c r="J9" s="15" t="s">
        <v>281</v>
      </c>
      <c r="K9" s="15">
        <v>36.99</v>
      </c>
      <c r="L9" s="15" t="s">
        <v>282</v>
      </c>
      <c r="M9" s="15" t="s">
        <v>283</v>
      </c>
      <c r="N9" s="15">
        <v>33.020000000000003</v>
      </c>
      <c r="O9" s="15" t="s">
        <v>284</v>
      </c>
      <c r="P9" s="19">
        <v>3.6</v>
      </c>
      <c r="Q9" s="11" t="s">
        <v>285</v>
      </c>
      <c r="R9" s="11" t="s">
        <v>286</v>
      </c>
      <c r="S9" s="11">
        <v>34.72</v>
      </c>
      <c r="T9" s="11" t="s">
        <v>287</v>
      </c>
      <c r="U9" s="11" t="s">
        <v>288</v>
      </c>
      <c r="V9" s="11" t="s">
        <v>289</v>
      </c>
    </row>
    <row r="10" spans="1:22" x14ac:dyDescent="0.25">
      <c r="B10" s="8" t="s">
        <v>9</v>
      </c>
      <c r="C10" s="9">
        <v>649</v>
      </c>
      <c r="D10" s="9">
        <v>697</v>
      </c>
      <c r="E10" s="6">
        <v>741</v>
      </c>
      <c r="F10" s="6">
        <v>575</v>
      </c>
      <c r="G10" s="12">
        <v>503</v>
      </c>
      <c r="H10" s="12">
        <v>620</v>
      </c>
      <c r="I10" s="15">
        <v>627</v>
      </c>
      <c r="J10" s="15">
        <v>532</v>
      </c>
      <c r="K10" s="15">
        <v>463</v>
      </c>
      <c r="L10" s="15">
        <v>618</v>
      </c>
      <c r="M10" s="15">
        <v>623</v>
      </c>
      <c r="N10" s="15">
        <v>524</v>
      </c>
      <c r="O10" s="15">
        <v>466</v>
      </c>
      <c r="P10" s="15">
        <v>509</v>
      </c>
      <c r="Q10" s="11">
        <v>477</v>
      </c>
      <c r="R10" s="11">
        <v>331</v>
      </c>
      <c r="S10" s="11">
        <v>366</v>
      </c>
      <c r="T10" s="11">
        <v>521</v>
      </c>
      <c r="U10" s="11">
        <v>363</v>
      </c>
      <c r="V10" s="11">
        <v>470</v>
      </c>
    </row>
    <row r="12" spans="1:22" x14ac:dyDescent="0.25">
      <c r="A12" s="3" t="s">
        <v>290</v>
      </c>
      <c r="B12" s="4" t="s">
        <v>291</v>
      </c>
      <c r="D12" s="5" t="s">
        <v>8</v>
      </c>
      <c r="E12" s="5" t="s">
        <v>1</v>
      </c>
      <c r="F12" s="10" t="s">
        <v>10</v>
      </c>
      <c r="G12" s="20">
        <f>SUM(C16:V16)</f>
        <v>9570</v>
      </c>
      <c r="H12" s="12"/>
    </row>
    <row r="14" spans="1:22" x14ac:dyDescent="0.25">
      <c r="C14" s="7" t="s">
        <v>11</v>
      </c>
      <c r="D14" s="7" t="s">
        <v>2</v>
      </c>
      <c r="E14" s="7" t="s">
        <v>26</v>
      </c>
      <c r="F14" s="7" t="s">
        <v>29</v>
      </c>
      <c r="G14" s="14" t="s">
        <v>268</v>
      </c>
      <c r="H14" s="14" t="s">
        <v>3</v>
      </c>
      <c r="I14" s="14" t="s">
        <v>269</v>
      </c>
      <c r="J14" s="14" t="s">
        <v>4</v>
      </c>
      <c r="K14" s="14" t="s">
        <v>270</v>
      </c>
      <c r="L14" s="14" t="s">
        <v>271</v>
      </c>
      <c r="M14" s="14" t="s">
        <v>24</v>
      </c>
      <c r="N14" s="14" t="s">
        <v>272</v>
      </c>
      <c r="O14" s="14" t="s">
        <v>12</v>
      </c>
      <c r="P14" s="14" t="s">
        <v>273</v>
      </c>
      <c r="Q14" s="14" t="s">
        <v>13</v>
      </c>
      <c r="R14" s="14" t="s">
        <v>27</v>
      </c>
      <c r="S14" s="14" t="s">
        <v>31</v>
      </c>
      <c r="T14" s="14" t="s">
        <v>14</v>
      </c>
      <c r="U14" s="14" t="s">
        <v>274</v>
      </c>
      <c r="V14" s="14" t="s">
        <v>275</v>
      </c>
    </row>
    <row r="15" spans="1:22" x14ac:dyDescent="0.25">
      <c r="B15" s="8" t="s">
        <v>0</v>
      </c>
      <c r="C15" s="9" t="s">
        <v>292</v>
      </c>
      <c r="D15" s="9" t="s">
        <v>293</v>
      </c>
      <c r="E15" s="6" t="s">
        <v>294</v>
      </c>
      <c r="F15" s="6">
        <v>7.32</v>
      </c>
      <c r="G15" s="12" t="s">
        <v>295</v>
      </c>
      <c r="H15" s="12" t="s">
        <v>296</v>
      </c>
      <c r="I15" s="19">
        <v>1.4</v>
      </c>
      <c r="J15" s="15" t="s">
        <v>297</v>
      </c>
      <c r="K15" s="15">
        <v>12.94</v>
      </c>
      <c r="L15" s="15" t="s">
        <v>298</v>
      </c>
      <c r="M15" s="15" t="s">
        <v>299</v>
      </c>
      <c r="N15" s="15">
        <v>19.739999999999998</v>
      </c>
      <c r="O15" s="15" t="s">
        <v>300</v>
      </c>
      <c r="P15" s="19">
        <v>2</v>
      </c>
      <c r="Q15" s="11" t="s">
        <v>301</v>
      </c>
      <c r="R15" s="11" t="s">
        <v>302</v>
      </c>
      <c r="S15" s="11">
        <v>32.14</v>
      </c>
      <c r="T15" s="11" t="s">
        <v>303</v>
      </c>
      <c r="U15" s="11" t="s">
        <v>304</v>
      </c>
      <c r="V15" s="11" t="s">
        <v>305</v>
      </c>
    </row>
    <row r="16" spans="1:22" x14ac:dyDescent="0.25">
      <c r="B16" s="8" t="s">
        <v>9</v>
      </c>
      <c r="C16" s="9">
        <v>481</v>
      </c>
      <c r="D16" s="9">
        <v>402</v>
      </c>
      <c r="E16" s="6">
        <v>518</v>
      </c>
      <c r="F16" s="6">
        <v>414</v>
      </c>
      <c r="G16" s="12">
        <v>654</v>
      </c>
      <c r="H16" s="12">
        <v>793</v>
      </c>
      <c r="I16" s="15">
        <v>419</v>
      </c>
      <c r="J16" s="15">
        <v>530</v>
      </c>
      <c r="K16" s="15">
        <v>105</v>
      </c>
      <c r="L16" s="15">
        <v>684</v>
      </c>
      <c r="M16" s="15">
        <v>318</v>
      </c>
      <c r="N16" s="15">
        <v>344</v>
      </c>
      <c r="O16" s="15">
        <v>476</v>
      </c>
      <c r="P16" s="15">
        <v>197</v>
      </c>
      <c r="Q16" s="11">
        <v>667</v>
      </c>
      <c r="R16" s="11">
        <v>477</v>
      </c>
      <c r="S16" s="11">
        <v>408</v>
      </c>
      <c r="T16" s="11">
        <v>702</v>
      </c>
      <c r="U16" s="11">
        <v>383</v>
      </c>
      <c r="V16" s="11">
        <v>598</v>
      </c>
    </row>
    <row r="18" spans="1:22" x14ac:dyDescent="0.25">
      <c r="A18" s="3" t="s">
        <v>306</v>
      </c>
      <c r="B18" s="4" t="s">
        <v>307</v>
      </c>
      <c r="D18" s="5" t="s">
        <v>22</v>
      </c>
      <c r="E18" s="5" t="s">
        <v>1</v>
      </c>
      <c r="F18" s="10" t="s">
        <v>10</v>
      </c>
      <c r="G18" s="20">
        <f>SUM(C22:V22)</f>
        <v>9493</v>
      </c>
      <c r="H18" s="12"/>
    </row>
    <row r="20" spans="1:22" x14ac:dyDescent="0.25">
      <c r="C20" s="7" t="s">
        <v>11</v>
      </c>
      <c r="D20" s="7" t="s">
        <v>2</v>
      </c>
      <c r="E20" s="7" t="s">
        <v>26</v>
      </c>
      <c r="F20" s="7" t="s">
        <v>29</v>
      </c>
      <c r="G20" s="14" t="s">
        <v>268</v>
      </c>
      <c r="H20" s="14" t="s">
        <v>3</v>
      </c>
      <c r="I20" s="14" t="s">
        <v>269</v>
      </c>
      <c r="J20" s="14" t="s">
        <v>4</v>
      </c>
      <c r="K20" s="14" t="s">
        <v>270</v>
      </c>
      <c r="L20" s="14" t="s">
        <v>271</v>
      </c>
      <c r="M20" s="14" t="s">
        <v>24</v>
      </c>
      <c r="N20" s="14" t="s">
        <v>272</v>
      </c>
      <c r="O20" s="14" t="s">
        <v>12</v>
      </c>
      <c r="P20" s="14" t="s">
        <v>273</v>
      </c>
      <c r="Q20" s="14" t="s">
        <v>13</v>
      </c>
      <c r="R20" s="14" t="s">
        <v>27</v>
      </c>
      <c r="S20" s="14" t="s">
        <v>31</v>
      </c>
      <c r="T20" s="14" t="s">
        <v>14</v>
      </c>
      <c r="U20" s="14" t="s">
        <v>274</v>
      </c>
      <c r="V20" s="14" t="s">
        <v>275</v>
      </c>
    </row>
    <row r="21" spans="1:22" x14ac:dyDescent="0.25">
      <c r="B21" s="8" t="s">
        <v>0</v>
      </c>
      <c r="C21" s="9" t="s">
        <v>308</v>
      </c>
      <c r="D21" s="9" t="s">
        <v>309</v>
      </c>
      <c r="E21" s="6" t="s">
        <v>310</v>
      </c>
      <c r="F21" s="6">
        <v>8.83</v>
      </c>
      <c r="G21" s="12" t="s">
        <v>311</v>
      </c>
      <c r="H21" s="12" t="s">
        <v>312</v>
      </c>
      <c r="I21" s="19">
        <v>1.4</v>
      </c>
      <c r="J21" s="15" t="s">
        <v>313</v>
      </c>
      <c r="K21" s="15">
        <v>15.76</v>
      </c>
      <c r="L21" s="15" t="s">
        <v>314</v>
      </c>
      <c r="M21" s="15" t="s">
        <v>315</v>
      </c>
      <c r="N21" s="15">
        <v>18.600000000000001</v>
      </c>
      <c r="O21" s="15" t="s">
        <v>316</v>
      </c>
      <c r="P21" s="19">
        <v>2</v>
      </c>
      <c r="Q21" s="11" t="s">
        <v>317</v>
      </c>
      <c r="R21" s="11" t="s">
        <v>318</v>
      </c>
      <c r="S21" s="11">
        <v>25.14</v>
      </c>
      <c r="T21" s="11" t="s">
        <v>319</v>
      </c>
      <c r="U21" s="11" t="s">
        <v>320</v>
      </c>
      <c r="V21" s="11" t="s">
        <v>321</v>
      </c>
    </row>
    <row r="22" spans="1:22" x14ac:dyDescent="0.25">
      <c r="B22" s="8" t="s">
        <v>9</v>
      </c>
      <c r="C22" s="9">
        <v>647</v>
      </c>
      <c r="D22" s="9">
        <v>323</v>
      </c>
      <c r="E22" s="6">
        <v>535</v>
      </c>
      <c r="F22" s="6">
        <v>522</v>
      </c>
      <c r="G22" s="12">
        <v>629</v>
      </c>
      <c r="H22" s="12">
        <v>813</v>
      </c>
      <c r="I22" s="15">
        <v>419</v>
      </c>
      <c r="J22" s="15">
        <v>597</v>
      </c>
      <c r="K22" s="15">
        <v>157</v>
      </c>
      <c r="L22" s="15">
        <v>673</v>
      </c>
      <c r="M22" s="15">
        <v>283</v>
      </c>
      <c r="N22" s="15">
        <v>318</v>
      </c>
      <c r="O22" s="15">
        <v>620</v>
      </c>
      <c r="P22" s="15">
        <v>197</v>
      </c>
      <c r="Q22" s="11">
        <v>628</v>
      </c>
      <c r="R22" s="11">
        <v>451</v>
      </c>
      <c r="S22" s="11">
        <v>291</v>
      </c>
      <c r="T22" s="11">
        <v>695</v>
      </c>
      <c r="U22" s="11">
        <v>204</v>
      </c>
      <c r="V22" s="11">
        <v>491</v>
      </c>
    </row>
    <row r="24" spans="1:22" x14ac:dyDescent="0.25">
      <c r="A24" s="3" t="s">
        <v>322</v>
      </c>
      <c r="B24" s="4" t="s">
        <v>323</v>
      </c>
      <c r="D24" s="5" t="s">
        <v>324</v>
      </c>
      <c r="E24" s="5" t="s">
        <v>1</v>
      </c>
      <c r="F24" s="10" t="s">
        <v>10</v>
      </c>
      <c r="G24" s="20">
        <f>SUM(C28:V28)</f>
        <v>9355</v>
      </c>
      <c r="H24" s="12"/>
    </row>
    <row r="26" spans="1:22" x14ac:dyDescent="0.25">
      <c r="C26" s="7" t="s">
        <v>11</v>
      </c>
      <c r="D26" s="7" t="s">
        <v>2</v>
      </c>
      <c r="E26" s="7" t="s">
        <v>26</v>
      </c>
      <c r="F26" s="7" t="s">
        <v>29</v>
      </c>
      <c r="G26" s="14" t="s">
        <v>268</v>
      </c>
      <c r="H26" s="14" t="s">
        <v>3</v>
      </c>
      <c r="I26" s="14" t="s">
        <v>269</v>
      </c>
      <c r="J26" s="14" t="s">
        <v>4</v>
      </c>
      <c r="K26" s="14" t="s">
        <v>270</v>
      </c>
      <c r="L26" s="14" t="s">
        <v>271</v>
      </c>
      <c r="M26" s="14" t="s">
        <v>24</v>
      </c>
      <c r="N26" s="14" t="s">
        <v>272</v>
      </c>
      <c r="O26" s="14" t="s">
        <v>12</v>
      </c>
      <c r="P26" s="14" t="s">
        <v>273</v>
      </c>
      <c r="Q26" s="14" t="s">
        <v>13</v>
      </c>
      <c r="R26" s="14" t="s">
        <v>27</v>
      </c>
      <c r="S26" s="14" t="s">
        <v>31</v>
      </c>
      <c r="T26" s="14" t="s">
        <v>14</v>
      </c>
      <c r="U26" s="14" t="s">
        <v>274</v>
      </c>
      <c r="V26" s="14" t="s">
        <v>275</v>
      </c>
    </row>
    <row r="27" spans="1:22" x14ac:dyDescent="0.25">
      <c r="B27" s="8" t="s">
        <v>0</v>
      </c>
      <c r="C27" s="9" t="s">
        <v>325</v>
      </c>
      <c r="D27" s="9" t="s">
        <v>326</v>
      </c>
      <c r="E27" s="6" t="s">
        <v>327</v>
      </c>
      <c r="F27" s="6">
        <v>7.34</v>
      </c>
      <c r="G27" s="12" t="s">
        <v>328</v>
      </c>
      <c r="H27" s="12" t="s">
        <v>329</v>
      </c>
      <c r="I27" s="19">
        <v>1.62</v>
      </c>
      <c r="J27" s="15" t="s">
        <v>330</v>
      </c>
      <c r="K27" s="15">
        <v>19.7</v>
      </c>
      <c r="L27" s="15" t="s">
        <v>331</v>
      </c>
      <c r="M27" s="15" t="s">
        <v>332</v>
      </c>
      <c r="N27" s="15">
        <v>19.149999999999999</v>
      </c>
      <c r="O27" s="15" t="s">
        <v>333</v>
      </c>
      <c r="P27" s="19">
        <v>2.2999999999999998</v>
      </c>
      <c r="Q27" s="11" t="s">
        <v>334</v>
      </c>
      <c r="R27" s="11" t="s">
        <v>335</v>
      </c>
      <c r="S27" s="11">
        <v>31.62</v>
      </c>
      <c r="T27" s="11" t="s">
        <v>336</v>
      </c>
      <c r="U27" s="11" t="s">
        <v>337</v>
      </c>
      <c r="V27" s="11" t="s">
        <v>338</v>
      </c>
    </row>
    <row r="28" spans="1:22" x14ac:dyDescent="0.25">
      <c r="B28" s="8" t="s">
        <v>9</v>
      </c>
      <c r="C28" s="9">
        <v>509</v>
      </c>
      <c r="D28" s="9">
        <v>453</v>
      </c>
      <c r="E28" s="6">
        <v>550</v>
      </c>
      <c r="F28" s="6">
        <v>376</v>
      </c>
      <c r="G28" s="12">
        <v>706</v>
      </c>
      <c r="H28" s="12">
        <v>761</v>
      </c>
      <c r="I28" s="15">
        <v>536</v>
      </c>
      <c r="J28" s="15">
        <v>572</v>
      </c>
      <c r="K28" s="15">
        <v>211</v>
      </c>
      <c r="L28" s="15">
        <v>783</v>
      </c>
      <c r="M28" s="15">
        <v>320</v>
      </c>
      <c r="N28" s="15">
        <v>293</v>
      </c>
      <c r="O28" s="15">
        <v>466</v>
      </c>
      <c r="P28" s="15">
        <v>235</v>
      </c>
      <c r="Q28" s="11">
        <v>694</v>
      </c>
      <c r="R28" s="11">
        <v>88</v>
      </c>
      <c r="S28" s="11">
        <v>361</v>
      </c>
      <c r="T28" s="11">
        <v>623</v>
      </c>
      <c r="U28" s="11">
        <v>58</v>
      </c>
      <c r="V28" s="11">
        <v>760</v>
      </c>
    </row>
    <row r="30" spans="1:22" x14ac:dyDescent="0.25">
      <c r="A30" s="3">
        <v>5</v>
      </c>
      <c r="B30" s="4" t="s">
        <v>339</v>
      </c>
      <c r="D30" s="5" t="s">
        <v>8</v>
      </c>
      <c r="E30" s="5" t="s">
        <v>1</v>
      </c>
      <c r="F30" s="10" t="s">
        <v>10</v>
      </c>
      <c r="G30" s="20">
        <f>SUM(C34:V34)</f>
        <v>8830</v>
      </c>
      <c r="H30" s="12"/>
    </row>
    <row r="32" spans="1:22" x14ac:dyDescent="0.25">
      <c r="C32" s="7" t="s">
        <v>11</v>
      </c>
      <c r="D32" s="7" t="s">
        <v>2</v>
      </c>
      <c r="E32" s="7" t="s">
        <v>26</v>
      </c>
      <c r="F32" s="7" t="s">
        <v>29</v>
      </c>
      <c r="G32" s="14" t="s">
        <v>268</v>
      </c>
      <c r="H32" s="14" t="s">
        <v>3</v>
      </c>
      <c r="I32" s="14" t="s">
        <v>269</v>
      </c>
      <c r="J32" s="14" t="s">
        <v>4</v>
      </c>
      <c r="K32" s="14" t="s">
        <v>270</v>
      </c>
      <c r="L32" s="14" t="s">
        <v>271</v>
      </c>
      <c r="M32" s="14" t="s">
        <v>23</v>
      </c>
      <c r="N32" s="14" t="s">
        <v>272</v>
      </c>
      <c r="O32" s="14" t="s">
        <v>12</v>
      </c>
      <c r="P32" s="14" t="s">
        <v>273</v>
      </c>
      <c r="Q32" s="14" t="s">
        <v>13</v>
      </c>
      <c r="R32" s="14" t="s">
        <v>27</v>
      </c>
      <c r="S32" s="14" t="s">
        <v>31</v>
      </c>
      <c r="T32" s="14" t="s">
        <v>14</v>
      </c>
      <c r="U32" s="14" t="s">
        <v>274</v>
      </c>
      <c r="V32" s="14" t="s">
        <v>275</v>
      </c>
    </row>
    <row r="33" spans="1:22" x14ac:dyDescent="0.25">
      <c r="B33" s="8" t="s">
        <v>0</v>
      </c>
      <c r="C33" s="9" t="s">
        <v>340</v>
      </c>
      <c r="D33" s="9" t="s">
        <v>341</v>
      </c>
      <c r="E33" s="6" t="s">
        <v>342</v>
      </c>
      <c r="F33" s="6">
        <v>9.0299999999999994</v>
      </c>
      <c r="G33" s="12" t="s">
        <v>343</v>
      </c>
      <c r="H33" s="12" t="s">
        <v>344</v>
      </c>
      <c r="I33" s="19">
        <v>1.56</v>
      </c>
      <c r="J33" s="15" t="s">
        <v>345</v>
      </c>
      <c r="K33" s="15">
        <v>22.81</v>
      </c>
      <c r="L33" s="15" t="s">
        <v>346</v>
      </c>
      <c r="M33" s="15" t="s">
        <v>347</v>
      </c>
      <c r="N33" s="15">
        <v>22.57</v>
      </c>
      <c r="O33" s="15" t="s">
        <v>348</v>
      </c>
      <c r="P33" s="19">
        <v>2.4</v>
      </c>
      <c r="Q33" s="11" t="s">
        <v>349</v>
      </c>
      <c r="R33" s="11" t="s">
        <v>350</v>
      </c>
      <c r="S33" s="11">
        <v>25.27</v>
      </c>
      <c r="T33" s="11" t="s">
        <v>351</v>
      </c>
      <c r="U33" s="11" t="s">
        <v>352</v>
      </c>
      <c r="V33" s="11" t="s">
        <v>353</v>
      </c>
    </row>
    <row r="34" spans="1:22" x14ac:dyDescent="0.25">
      <c r="B34" s="8" t="s">
        <v>9</v>
      </c>
      <c r="C34" s="9">
        <v>584</v>
      </c>
      <c r="D34" s="9">
        <v>429</v>
      </c>
      <c r="E34" s="6">
        <v>567</v>
      </c>
      <c r="F34" s="6">
        <v>427</v>
      </c>
      <c r="G34" s="12">
        <v>629</v>
      </c>
      <c r="H34" s="12">
        <v>741</v>
      </c>
      <c r="I34" s="15">
        <v>434</v>
      </c>
      <c r="J34" s="15">
        <v>583</v>
      </c>
      <c r="K34" s="15">
        <v>236</v>
      </c>
      <c r="L34" s="15">
        <v>672</v>
      </c>
      <c r="M34" s="15">
        <v>307</v>
      </c>
      <c r="N34" s="15">
        <v>321</v>
      </c>
      <c r="O34" s="15">
        <v>457</v>
      </c>
      <c r="P34" s="15">
        <v>220</v>
      </c>
      <c r="Q34" s="11">
        <v>552</v>
      </c>
      <c r="R34" s="11">
        <v>242</v>
      </c>
      <c r="S34" s="11">
        <v>233</v>
      </c>
      <c r="T34" s="11">
        <v>552</v>
      </c>
      <c r="U34" s="11">
        <v>178</v>
      </c>
      <c r="V34" s="11">
        <v>466</v>
      </c>
    </row>
    <row r="36" spans="1:22" x14ac:dyDescent="0.25">
      <c r="A36" s="3">
        <v>6</v>
      </c>
      <c r="B36" s="4" t="s">
        <v>15</v>
      </c>
      <c r="D36" s="5" t="s">
        <v>8</v>
      </c>
      <c r="E36" s="5" t="s">
        <v>1</v>
      </c>
      <c r="F36" s="10" t="s">
        <v>10</v>
      </c>
      <c r="G36" s="20">
        <f>SUM(C40:V40)</f>
        <v>8564</v>
      </c>
      <c r="H36" s="12"/>
    </row>
    <row r="38" spans="1:22" x14ac:dyDescent="0.25">
      <c r="C38" s="7" t="s">
        <v>11</v>
      </c>
      <c r="D38" s="7" t="s">
        <v>2</v>
      </c>
      <c r="E38" s="7" t="s">
        <v>26</v>
      </c>
      <c r="F38" s="7" t="s">
        <v>29</v>
      </c>
      <c r="G38" s="14" t="s">
        <v>268</v>
      </c>
      <c r="H38" s="14" t="s">
        <v>3</v>
      </c>
      <c r="I38" s="14" t="s">
        <v>269</v>
      </c>
      <c r="J38" s="14" t="s">
        <v>4</v>
      </c>
      <c r="K38" s="14" t="s">
        <v>270</v>
      </c>
      <c r="L38" s="14" t="s">
        <v>271</v>
      </c>
      <c r="M38" s="14" t="s">
        <v>23</v>
      </c>
      <c r="N38" s="14" t="s">
        <v>272</v>
      </c>
      <c r="O38" s="14" t="s">
        <v>12</v>
      </c>
      <c r="P38" s="14" t="s">
        <v>273</v>
      </c>
      <c r="Q38" s="14" t="s">
        <v>13</v>
      </c>
      <c r="R38" s="14" t="s">
        <v>27</v>
      </c>
      <c r="S38" s="14" t="s">
        <v>31</v>
      </c>
      <c r="T38" s="14" t="s">
        <v>14</v>
      </c>
      <c r="U38" s="14" t="s">
        <v>274</v>
      </c>
      <c r="V38" s="14" t="s">
        <v>275</v>
      </c>
    </row>
    <row r="39" spans="1:22" x14ac:dyDescent="0.25">
      <c r="B39" s="8" t="s">
        <v>0</v>
      </c>
      <c r="C39" s="9" t="s">
        <v>354</v>
      </c>
      <c r="D39" s="9" t="s">
        <v>355</v>
      </c>
      <c r="E39" s="6" t="s">
        <v>356</v>
      </c>
      <c r="F39" s="6">
        <v>8.0299999999999994</v>
      </c>
      <c r="G39" s="12" t="s">
        <v>357</v>
      </c>
      <c r="H39" s="12" t="s">
        <v>358</v>
      </c>
      <c r="I39" s="19">
        <v>1.44</v>
      </c>
      <c r="J39" s="15" t="s">
        <v>359</v>
      </c>
      <c r="K39" s="15">
        <v>11.77</v>
      </c>
      <c r="L39" s="15" t="s">
        <v>360</v>
      </c>
      <c r="M39" s="15" t="s">
        <v>361</v>
      </c>
      <c r="N39" s="15">
        <v>19.329999999999998</v>
      </c>
      <c r="O39" s="15" t="s">
        <v>362</v>
      </c>
      <c r="P39" s="19">
        <v>2.4</v>
      </c>
      <c r="Q39" s="11" t="s">
        <v>363</v>
      </c>
      <c r="R39" s="11" t="s">
        <v>364</v>
      </c>
      <c r="S39" s="11">
        <v>27.51</v>
      </c>
      <c r="T39" s="11" t="s">
        <v>365</v>
      </c>
      <c r="U39" s="11" t="s">
        <v>366</v>
      </c>
      <c r="V39" s="11" t="s">
        <v>367</v>
      </c>
    </row>
    <row r="40" spans="1:22" x14ac:dyDescent="0.25">
      <c r="B40" s="8" t="s">
        <v>9</v>
      </c>
      <c r="C40" s="9">
        <v>605</v>
      </c>
      <c r="D40" s="9">
        <v>371</v>
      </c>
      <c r="E40" s="6">
        <v>459</v>
      </c>
      <c r="F40" s="6">
        <v>367</v>
      </c>
      <c r="G40" s="12">
        <v>632</v>
      </c>
      <c r="H40" s="12">
        <v>751</v>
      </c>
      <c r="I40" s="15">
        <v>345</v>
      </c>
      <c r="J40" s="15">
        <v>582</v>
      </c>
      <c r="K40" s="11">
        <v>67</v>
      </c>
      <c r="L40" s="15">
        <v>627</v>
      </c>
      <c r="M40" s="15">
        <v>229</v>
      </c>
      <c r="N40" s="15">
        <v>260</v>
      </c>
      <c r="O40" s="15">
        <v>577</v>
      </c>
      <c r="P40" s="15">
        <v>220</v>
      </c>
      <c r="Q40" s="11">
        <v>615</v>
      </c>
      <c r="R40" s="11">
        <v>411</v>
      </c>
      <c r="S40" s="11">
        <v>264</v>
      </c>
      <c r="T40" s="11">
        <v>606</v>
      </c>
      <c r="U40" s="11">
        <v>79</v>
      </c>
      <c r="V40" s="11">
        <v>497</v>
      </c>
    </row>
    <row r="42" spans="1:22" x14ac:dyDescent="0.25">
      <c r="A42" s="3">
        <v>7</v>
      </c>
      <c r="B42" s="4" t="s">
        <v>368</v>
      </c>
      <c r="D42" s="5" t="s">
        <v>16</v>
      </c>
      <c r="E42" s="5" t="s">
        <v>1</v>
      </c>
      <c r="F42" s="10" t="s">
        <v>10</v>
      </c>
      <c r="G42" s="20">
        <f>SUM(C46:V46)</f>
        <v>6825</v>
      </c>
      <c r="H42" s="12"/>
    </row>
    <row r="44" spans="1:22" x14ac:dyDescent="0.25">
      <c r="C44" s="7" t="s">
        <v>11</v>
      </c>
      <c r="D44" s="7" t="s">
        <v>2</v>
      </c>
      <c r="E44" s="7" t="s">
        <v>26</v>
      </c>
      <c r="F44" s="7" t="s">
        <v>30</v>
      </c>
      <c r="G44" s="14" t="s">
        <v>268</v>
      </c>
      <c r="H44" s="14" t="s">
        <v>3</v>
      </c>
      <c r="I44" s="14" t="s">
        <v>269</v>
      </c>
      <c r="J44" s="14" t="s">
        <v>4</v>
      </c>
      <c r="K44" s="14" t="s">
        <v>369</v>
      </c>
      <c r="L44" s="14" t="s">
        <v>370</v>
      </c>
      <c r="M44" s="14" t="s">
        <v>25</v>
      </c>
      <c r="N44" s="14" t="s">
        <v>371</v>
      </c>
      <c r="O44" s="14" t="s">
        <v>12</v>
      </c>
      <c r="P44" s="14" t="s">
        <v>273</v>
      </c>
      <c r="Q44" s="14" t="s">
        <v>13</v>
      </c>
      <c r="R44" s="14" t="s">
        <v>372</v>
      </c>
      <c r="S44" s="14" t="s">
        <v>262</v>
      </c>
      <c r="T44" s="14" t="s">
        <v>14</v>
      </c>
      <c r="U44" s="14" t="s">
        <v>274</v>
      </c>
      <c r="V44" s="14" t="s">
        <v>275</v>
      </c>
    </row>
    <row r="45" spans="1:22" x14ac:dyDescent="0.25">
      <c r="B45" s="8" t="s">
        <v>0</v>
      </c>
      <c r="C45" s="9" t="s">
        <v>373</v>
      </c>
      <c r="D45" s="9" t="s">
        <v>374</v>
      </c>
      <c r="E45" s="6" t="s">
        <v>375</v>
      </c>
      <c r="F45" s="6">
        <v>7.12</v>
      </c>
      <c r="G45" s="12" t="s">
        <v>376</v>
      </c>
      <c r="H45" s="12" t="s">
        <v>377</v>
      </c>
      <c r="I45" s="19">
        <v>1.1000000000000001</v>
      </c>
      <c r="J45" s="15" t="s">
        <v>378</v>
      </c>
      <c r="K45" s="15">
        <v>16</v>
      </c>
      <c r="L45" s="15" t="s">
        <v>379</v>
      </c>
      <c r="M45" s="15" t="s">
        <v>380</v>
      </c>
      <c r="N45" s="15">
        <v>21.7</v>
      </c>
      <c r="O45" s="15" t="s">
        <v>381</v>
      </c>
      <c r="P45" s="19">
        <v>1.5</v>
      </c>
      <c r="Q45" s="11" t="s">
        <v>382</v>
      </c>
      <c r="R45" s="11" t="s">
        <v>383</v>
      </c>
      <c r="S45" s="11">
        <v>17.82</v>
      </c>
      <c r="T45" s="11" t="s">
        <v>384</v>
      </c>
      <c r="U45" s="11" t="s">
        <v>385</v>
      </c>
      <c r="V45" s="11" t="s">
        <v>386</v>
      </c>
    </row>
    <row r="46" spans="1:22" x14ac:dyDescent="0.25">
      <c r="B46" s="8" t="s">
        <v>9</v>
      </c>
      <c r="C46" s="9">
        <v>558</v>
      </c>
      <c r="D46" s="9">
        <v>525</v>
      </c>
      <c r="E46" s="6">
        <v>505</v>
      </c>
      <c r="F46" s="6">
        <v>419</v>
      </c>
      <c r="G46" s="12">
        <v>331</v>
      </c>
      <c r="H46" s="12">
        <v>429</v>
      </c>
      <c r="I46" s="15">
        <v>338</v>
      </c>
      <c r="J46" s="15">
        <v>232</v>
      </c>
      <c r="K46" s="15">
        <v>171</v>
      </c>
      <c r="L46" s="15">
        <v>487</v>
      </c>
      <c r="M46" s="15">
        <v>437</v>
      </c>
      <c r="N46" s="15">
        <v>330</v>
      </c>
      <c r="O46" s="15">
        <v>366</v>
      </c>
      <c r="P46" s="15">
        <v>165</v>
      </c>
      <c r="Q46" s="11">
        <v>279</v>
      </c>
      <c r="R46" s="11">
        <v>215</v>
      </c>
      <c r="S46" s="11">
        <v>232</v>
      </c>
      <c r="T46" s="11">
        <v>293</v>
      </c>
      <c r="U46" s="11">
        <v>400</v>
      </c>
      <c r="V46" s="11">
        <v>113</v>
      </c>
    </row>
    <row r="48" spans="1:22" x14ac:dyDescent="0.25">
      <c r="A48" s="3">
        <v>8</v>
      </c>
      <c r="B48" s="4" t="s">
        <v>387</v>
      </c>
      <c r="D48" s="5" t="s">
        <v>388</v>
      </c>
      <c r="E48" s="5" t="s">
        <v>1</v>
      </c>
      <c r="F48" s="10" t="s">
        <v>10</v>
      </c>
      <c r="G48" s="20">
        <f>SUM(C52:V52)</f>
        <v>6704</v>
      </c>
      <c r="H48" s="12"/>
    </row>
    <row r="50" spans="1:22" x14ac:dyDescent="0.25">
      <c r="C50" s="7" t="s">
        <v>11</v>
      </c>
      <c r="D50" s="7" t="s">
        <v>2</v>
      </c>
      <c r="E50" s="7" t="s">
        <v>26</v>
      </c>
      <c r="F50" s="7" t="s">
        <v>29</v>
      </c>
      <c r="G50" s="14" t="s">
        <v>268</v>
      </c>
      <c r="H50" s="14" t="s">
        <v>3</v>
      </c>
      <c r="I50" s="14" t="s">
        <v>269</v>
      </c>
      <c r="J50" s="14" t="s">
        <v>4</v>
      </c>
      <c r="K50" s="14" t="s">
        <v>270</v>
      </c>
      <c r="L50" s="14" t="s">
        <v>271</v>
      </c>
      <c r="M50" s="14" t="s">
        <v>23</v>
      </c>
      <c r="N50" s="14" t="s">
        <v>272</v>
      </c>
      <c r="O50" s="14" t="s">
        <v>12</v>
      </c>
      <c r="P50" s="14" t="s">
        <v>273</v>
      </c>
      <c r="Q50" s="14" t="s">
        <v>13</v>
      </c>
      <c r="R50" s="14" t="s">
        <v>27</v>
      </c>
      <c r="S50" s="14" t="s">
        <v>31</v>
      </c>
      <c r="T50" s="14" t="s">
        <v>14</v>
      </c>
      <c r="U50" s="14" t="s">
        <v>274</v>
      </c>
      <c r="V50" s="14" t="s">
        <v>275</v>
      </c>
    </row>
    <row r="51" spans="1:22" x14ac:dyDescent="0.25">
      <c r="B51" s="8" t="s">
        <v>0</v>
      </c>
      <c r="C51" s="9" t="s">
        <v>389</v>
      </c>
      <c r="D51" s="9" t="s">
        <v>390</v>
      </c>
      <c r="E51" s="6" t="s">
        <v>391</v>
      </c>
      <c r="F51" s="6">
        <v>7.41</v>
      </c>
      <c r="G51" s="12" t="s">
        <v>392</v>
      </c>
      <c r="H51" s="12" t="s">
        <v>393</v>
      </c>
      <c r="I51" s="19">
        <v>1.65</v>
      </c>
      <c r="J51" s="15" t="s">
        <v>394</v>
      </c>
      <c r="K51" s="15">
        <v>15.14</v>
      </c>
      <c r="L51" s="15" t="s">
        <v>395</v>
      </c>
      <c r="M51" s="15" t="s">
        <v>396</v>
      </c>
      <c r="N51" s="15">
        <v>20.93</v>
      </c>
      <c r="O51" s="15" t="s">
        <v>397</v>
      </c>
      <c r="P51" s="19">
        <v>2.2000000000000002</v>
      </c>
      <c r="Q51" s="11" t="s">
        <v>398</v>
      </c>
      <c r="R51" s="11" t="s">
        <v>399</v>
      </c>
      <c r="S51" s="11">
        <v>20.76</v>
      </c>
      <c r="T51" s="11" t="s">
        <v>400</v>
      </c>
      <c r="U51" s="11" t="s">
        <v>401</v>
      </c>
      <c r="V51" s="11" t="s">
        <v>402</v>
      </c>
    </row>
    <row r="52" spans="1:22" x14ac:dyDescent="0.25">
      <c r="B52" s="8" t="s">
        <v>9</v>
      </c>
      <c r="C52" s="9">
        <v>506</v>
      </c>
      <c r="D52" s="9">
        <v>496</v>
      </c>
      <c r="E52" s="6">
        <v>474</v>
      </c>
      <c r="F52" s="6">
        <v>331</v>
      </c>
      <c r="G52" s="12">
        <v>374</v>
      </c>
      <c r="H52" s="12">
        <v>551</v>
      </c>
      <c r="I52" s="15">
        <v>504</v>
      </c>
      <c r="J52" s="15">
        <v>414</v>
      </c>
      <c r="K52" s="15">
        <v>117</v>
      </c>
      <c r="L52" s="15">
        <v>411</v>
      </c>
      <c r="M52" s="15">
        <v>199</v>
      </c>
      <c r="N52" s="15">
        <v>290</v>
      </c>
      <c r="O52" s="15">
        <v>476</v>
      </c>
      <c r="P52" s="15">
        <v>179</v>
      </c>
      <c r="Q52" s="11">
        <v>260</v>
      </c>
      <c r="R52" s="11">
        <v>271</v>
      </c>
      <c r="S52" s="11">
        <v>172</v>
      </c>
      <c r="T52" s="11">
        <v>287</v>
      </c>
      <c r="U52" s="11">
        <v>285</v>
      </c>
      <c r="V52" s="11">
        <v>107</v>
      </c>
    </row>
    <row r="53" spans="1:22" x14ac:dyDescent="0.25">
      <c r="A53" s="3">
        <v>9</v>
      </c>
      <c r="B53" s="4" t="s">
        <v>403</v>
      </c>
      <c r="D53" s="5" t="s">
        <v>16</v>
      </c>
      <c r="E53" s="5" t="s">
        <v>404</v>
      </c>
      <c r="F53" s="10" t="s">
        <v>10</v>
      </c>
      <c r="G53" s="20">
        <f>SUM(C57:V57)</f>
        <v>6555</v>
      </c>
      <c r="H53" s="12"/>
    </row>
    <row r="55" spans="1:22" x14ac:dyDescent="0.25">
      <c r="C55" s="7" t="s">
        <v>11</v>
      </c>
      <c r="D55" s="7" t="s">
        <v>2</v>
      </c>
      <c r="E55" s="7" t="s">
        <v>26</v>
      </c>
      <c r="F55" s="7" t="s">
        <v>30</v>
      </c>
      <c r="G55" s="14" t="s">
        <v>268</v>
      </c>
      <c r="H55" s="14" t="s">
        <v>3</v>
      </c>
      <c r="I55" s="14" t="s">
        <v>269</v>
      </c>
      <c r="J55" s="14" t="s">
        <v>4</v>
      </c>
      <c r="K55" s="14" t="s">
        <v>369</v>
      </c>
      <c r="L55" s="14" t="s">
        <v>370</v>
      </c>
      <c r="M55" s="14" t="s">
        <v>25</v>
      </c>
      <c r="N55" s="14" t="s">
        <v>371</v>
      </c>
      <c r="O55" s="14" t="s">
        <v>12</v>
      </c>
      <c r="P55" s="14" t="s">
        <v>273</v>
      </c>
      <c r="Q55" s="14" t="s">
        <v>13</v>
      </c>
      <c r="R55" s="14" t="s">
        <v>372</v>
      </c>
      <c r="S55" s="14" t="s">
        <v>262</v>
      </c>
      <c r="T55" s="14" t="s">
        <v>14</v>
      </c>
      <c r="U55" s="14" t="s">
        <v>274</v>
      </c>
      <c r="V55" s="14" t="s">
        <v>275</v>
      </c>
    </row>
    <row r="56" spans="1:22" x14ac:dyDescent="0.25">
      <c r="B56" s="8" t="s">
        <v>0</v>
      </c>
      <c r="C56" s="9" t="s">
        <v>405</v>
      </c>
      <c r="D56" s="9" t="s">
        <v>406</v>
      </c>
      <c r="E56" s="6" t="s">
        <v>407</v>
      </c>
      <c r="F56" s="6">
        <v>7.43</v>
      </c>
      <c r="G56" s="12" t="s">
        <v>408</v>
      </c>
      <c r="H56" s="12" t="s">
        <v>409</v>
      </c>
      <c r="I56" s="19">
        <v>1.35</v>
      </c>
      <c r="J56" s="15" t="s">
        <v>410</v>
      </c>
      <c r="K56" s="15">
        <v>18.829999999999998</v>
      </c>
      <c r="L56" s="15" t="s">
        <v>411</v>
      </c>
      <c r="M56" s="15" t="s">
        <v>412</v>
      </c>
      <c r="N56" s="15">
        <v>20.6</v>
      </c>
      <c r="O56" s="15" t="s">
        <v>413</v>
      </c>
      <c r="P56" s="19">
        <v>1.8</v>
      </c>
      <c r="Q56" s="11" t="s">
        <v>414</v>
      </c>
      <c r="R56" s="11" t="s">
        <v>415</v>
      </c>
      <c r="S56" s="11">
        <v>26.38</v>
      </c>
      <c r="T56" s="11" t="s">
        <v>416</v>
      </c>
      <c r="U56" s="11" t="s">
        <v>417</v>
      </c>
      <c r="V56" s="11" t="s">
        <v>418</v>
      </c>
    </row>
    <row r="57" spans="1:22" x14ac:dyDescent="0.25">
      <c r="B57" s="8" t="s">
        <v>9</v>
      </c>
      <c r="C57" s="9">
        <v>622</v>
      </c>
      <c r="D57" s="9">
        <v>459</v>
      </c>
      <c r="E57" s="6">
        <v>415</v>
      </c>
      <c r="F57" s="6">
        <v>442</v>
      </c>
      <c r="G57" s="12">
        <v>149</v>
      </c>
      <c r="H57" s="12">
        <v>429</v>
      </c>
      <c r="I57" s="15">
        <v>585</v>
      </c>
      <c r="J57" s="15">
        <v>205</v>
      </c>
      <c r="K57" s="15">
        <v>228</v>
      </c>
      <c r="L57" s="15">
        <v>300</v>
      </c>
      <c r="M57" s="15">
        <v>351</v>
      </c>
      <c r="N57" s="15">
        <v>308</v>
      </c>
      <c r="O57" s="15">
        <v>417</v>
      </c>
      <c r="P57" s="15">
        <v>255</v>
      </c>
      <c r="Q57" s="11">
        <v>108</v>
      </c>
      <c r="R57" s="11">
        <v>0</v>
      </c>
      <c r="S57" s="11">
        <v>403</v>
      </c>
      <c r="T57" s="11">
        <v>180</v>
      </c>
      <c r="U57" s="11">
        <v>457</v>
      </c>
      <c r="V57" s="11">
        <v>242</v>
      </c>
    </row>
    <row r="59" spans="1:22" x14ac:dyDescent="0.25">
      <c r="A59" s="3">
        <v>10</v>
      </c>
      <c r="B59" s="4" t="s">
        <v>419</v>
      </c>
      <c r="D59" s="5" t="s">
        <v>8</v>
      </c>
      <c r="E59" s="5" t="s">
        <v>420</v>
      </c>
      <c r="F59" s="10" t="s">
        <v>10</v>
      </c>
      <c r="G59" s="20">
        <f>SUM(C63:V63)</f>
        <v>4936</v>
      </c>
      <c r="H59" s="12"/>
    </row>
    <row r="61" spans="1:22" x14ac:dyDescent="0.25">
      <c r="C61" s="7" t="s">
        <v>11</v>
      </c>
      <c r="D61" s="7" t="s">
        <v>2</v>
      </c>
      <c r="E61" s="7" t="s">
        <v>26</v>
      </c>
      <c r="F61" s="7" t="s">
        <v>29</v>
      </c>
      <c r="G61" s="14" t="s">
        <v>268</v>
      </c>
      <c r="H61" s="14" t="s">
        <v>3</v>
      </c>
      <c r="I61" s="14" t="s">
        <v>269</v>
      </c>
      <c r="J61" s="14" t="s">
        <v>4</v>
      </c>
      <c r="K61" s="14" t="s">
        <v>270</v>
      </c>
      <c r="L61" s="14" t="s">
        <v>271</v>
      </c>
      <c r="M61" s="14">
        <v>1.06</v>
      </c>
      <c r="N61" s="14" t="s">
        <v>272</v>
      </c>
      <c r="O61" s="14" t="s">
        <v>12</v>
      </c>
      <c r="P61" s="14" t="s">
        <v>273</v>
      </c>
      <c r="Q61" s="14" t="s">
        <v>13</v>
      </c>
      <c r="R61" s="14" t="s">
        <v>27</v>
      </c>
      <c r="S61" s="14" t="s">
        <v>31</v>
      </c>
      <c r="T61" s="14" t="s">
        <v>14</v>
      </c>
      <c r="U61" s="14" t="s">
        <v>274</v>
      </c>
      <c r="V61" s="14" t="s">
        <v>275</v>
      </c>
    </row>
    <row r="62" spans="1:22" x14ac:dyDescent="0.25">
      <c r="B62" s="8" t="s">
        <v>0</v>
      </c>
      <c r="C62" s="9" t="s">
        <v>421</v>
      </c>
      <c r="D62" s="9" t="s">
        <v>422</v>
      </c>
      <c r="E62" s="6" t="s">
        <v>423</v>
      </c>
      <c r="F62" s="6">
        <v>8.2100000000000009</v>
      </c>
      <c r="G62" s="12" t="s">
        <v>424</v>
      </c>
      <c r="H62" s="12" t="s">
        <v>425</v>
      </c>
      <c r="I62" s="19">
        <v>1.3</v>
      </c>
      <c r="J62" s="15" t="s">
        <v>426</v>
      </c>
      <c r="K62" s="15">
        <v>18.559999999999999</v>
      </c>
      <c r="L62" s="15" t="s">
        <v>427</v>
      </c>
      <c r="M62" s="15" t="s">
        <v>428</v>
      </c>
      <c r="N62" s="15">
        <v>18.899999999999999</v>
      </c>
      <c r="O62" s="15" t="s">
        <v>429</v>
      </c>
      <c r="P62" s="19" t="s">
        <v>430</v>
      </c>
      <c r="Q62" s="11" t="s">
        <v>431</v>
      </c>
      <c r="R62" s="11" t="s">
        <v>432</v>
      </c>
      <c r="S62" s="11">
        <v>27.04</v>
      </c>
      <c r="T62" s="11" t="s">
        <v>433</v>
      </c>
      <c r="U62" s="11" t="s">
        <v>434</v>
      </c>
      <c r="V62" s="11" t="s">
        <v>435</v>
      </c>
    </row>
    <row r="63" spans="1:22" x14ac:dyDescent="0.25">
      <c r="B63" s="8" t="s">
        <v>9</v>
      </c>
      <c r="C63" s="9">
        <v>478</v>
      </c>
      <c r="D63" s="9">
        <v>324</v>
      </c>
      <c r="E63" s="6">
        <v>330</v>
      </c>
      <c r="F63" s="6">
        <v>379</v>
      </c>
      <c r="G63" s="12">
        <v>290</v>
      </c>
      <c r="H63" s="12">
        <v>287</v>
      </c>
      <c r="I63" s="15">
        <v>250</v>
      </c>
      <c r="J63" s="15">
        <v>287</v>
      </c>
      <c r="K63" s="15">
        <v>170</v>
      </c>
      <c r="L63" s="15">
        <v>315</v>
      </c>
      <c r="M63" s="15">
        <v>122</v>
      </c>
      <c r="N63" s="15">
        <v>252</v>
      </c>
      <c r="O63" s="15">
        <v>274</v>
      </c>
      <c r="P63" s="15">
        <v>0</v>
      </c>
      <c r="Q63" s="11">
        <v>258</v>
      </c>
      <c r="R63" s="11">
        <v>60</v>
      </c>
      <c r="S63" s="11">
        <v>258</v>
      </c>
      <c r="T63" s="11">
        <v>335</v>
      </c>
      <c r="U63" s="11">
        <v>124</v>
      </c>
      <c r="V63" s="11">
        <v>143</v>
      </c>
    </row>
    <row r="65" spans="1:22" x14ac:dyDescent="0.25">
      <c r="A65" s="3">
        <v>11</v>
      </c>
      <c r="B65" s="4" t="s">
        <v>17</v>
      </c>
      <c r="D65" s="5" t="s">
        <v>8</v>
      </c>
      <c r="E65" s="5" t="s">
        <v>20</v>
      </c>
      <c r="F65" s="10" t="s">
        <v>10</v>
      </c>
      <c r="G65" s="20">
        <f>SUM(C69:V69)</f>
        <v>4677</v>
      </c>
      <c r="H65" s="12"/>
    </row>
    <row r="67" spans="1:22" x14ac:dyDescent="0.25">
      <c r="C67" s="7" t="s">
        <v>11</v>
      </c>
      <c r="D67" s="7" t="s">
        <v>2</v>
      </c>
      <c r="E67" s="7" t="s">
        <v>26</v>
      </c>
      <c r="F67" s="7" t="s">
        <v>29</v>
      </c>
      <c r="G67" s="14" t="s">
        <v>268</v>
      </c>
      <c r="H67" s="14" t="s">
        <v>3</v>
      </c>
      <c r="I67" s="14" t="s">
        <v>269</v>
      </c>
      <c r="J67" s="14" t="s">
        <v>4</v>
      </c>
      <c r="K67" s="14" t="s">
        <v>270</v>
      </c>
      <c r="L67" s="14" t="s">
        <v>271</v>
      </c>
      <c r="M67" s="14" t="s">
        <v>23</v>
      </c>
      <c r="N67" s="14" t="s">
        <v>272</v>
      </c>
      <c r="O67" s="14" t="s">
        <v>12</v>
      </c>
      <c r="P67" s="14" t="s">
        <v>273</v>
      </c>
      <c r="Q67" s="14" t="s">
        <v>13</v>
      </c>
      <c r="R67" s="14" t="s">
        <v>27</v>
      </c>
      <c r="S67" s="14" t="s">
        <v>31</v>
      </c>
      <c r="T67" s="14" t="s">
        <v>14</v>
      </c>
      <c r="U67" s="14" t="s">
        <v>274</v>
      </c>
      <c r="V67" s="14" t="s">
        <v>275</v>
      </c>
    </row>
    <row r="68" spans="1:22" x14ac:dyDescent="0.25">
      <c r="B68" s="8" t="s">
        <v>0</v>
      </c>
      <c r="C68" s="9" t="s">
        <v>436</v>
      </c>
      <c r="D68" s="9" t="s">
        <v>437</v>
      </c>
      <c r="E68" s="6" t="s">
        <v>438</v>
      </c>
      <c r="F68" s="6">
        <v>8.31</v>
      </c>
      <c r="G68" s="12" t="s">
        <v>439</v>
      </c>
      <c r="H68" s="12" t="s">
        <v>440</v>
      </c>
      <c r="I68" s="19">
        <v>1.5</v>
      </c>
      <c r="J68" s="15" t="s">
        <v>441</v>
      </c>
      <c r="K68" s="15">
        <v>27.17</v>
      </c>
      <c r="L68" s="15" t="s">
        <v>442</v>
      </c>
      <c r="M68" s="15" t="s">
        <v>443</v>
      </c>
      <c r="N68" s="15">
        <v>24.02</v>
      </c>
      <c r="O68" s="15" t="s">
        <v>444</v>
      </c>
      <c r="P68" s="19">
        <v>2.5</v>
      </c>
      <c r="Q68" s="11" t="s">
        <v>445</v>
      </c>
      <c r="R68" s="11" t="s">
        <v>446</v>
      </c>
      <c r="S68" s="11">
        <v>30.23</v>
      </c>
      <c r="T68" s="11" t="s">
        <v>447</v>
      </c>
      <c r="U68" s="11" t="s">
        <v>448</v>
      </c>
      <c r="V68" s="11" t="s">
        <v>449</v>
      </c>
    </row>
    <row r="69" spans="1:22" x14ac:dyDescent="0.25">
      <c r="B69" s="8" t="s">
        <v>9</v>
      </c>
      <c r="C69" s="9">
        <v>329</v>
      </c>
      <c r="D69" s="9">
        <v>341</v>
      </c>
      <c r="E69" s="6">
        <v>109</v>
      </c>
      <c r="F69" s="6">
        <v>385</v>
      </c>
      <c r="G69" s="12">
        <v>269</v>
      </c>
      <c r="H69" s="12">
        <v>298</v>
      </c>
      <c r="I69" s="15">
        <v>389</v>
      </c>
      <c r="J69" s="15">
        <v>81</v>
      </c>
      <c r="K69" s="15">
        <v>305</v>
      </c>
      <c r="L69" s="15">
        <v>176</v>
      </c>
      <c r="M69" s="15">
        <v>229</v>
      </c>
      <c r="N69" s="15">
        <v>348</v>
      </c>
      <c r="O69" s="15">
        <v>246</v>
      </c>
      <c r="P69" s="15">
        <v>242</v>
      </c>
      <c r="Q69" s="11">
        <v>13</v>
      </c>
      <c r="R69" s="11">
        <v>0</v>
      </c>
      <c r="S69" s="11">
        <v>302</v>
      </c>
      <c r="T69" s="11">
        <v>168</v>
      </c>
      <c r="U69" s="11">
        <v>226</v>
      </c>
      <c r="V69" s="11">
        <v>221</v>
      </c>
    </row>
    <row r="70" spans="1:22" x14ac:dyDescent="0.25">
      <c r="A70" s="3">
        <v>12</v>
      </c>
      <c r="B70" s="4" t="s">
        <v>18</v>
      </c>
      <c r="D70" s="5" t="s">
        <v>19</v>
      </c>
      <c r="E70" s="5" t="s">
        <v>21</v>
      </c>
      <c r="F70" s="10" t="s">
        <v>10</v>
      </c>
      <c r="G70" s="20">
        <f>SUM(C74:V74)</f>
        <v>4224</v>
      </c>
      <c r="H70" s="12"/>
    </row>
    <row r="72" spans="1:22" x14ac:dyDescent="0.25">
      <c r="C72" s="7" t="s">
        <v>11</v>
      </c>
      <c r="D72" s="7" t="s">
        <v>2</v>
      </c>
      <c r="E72" s="7" t="s">
        <v>26</v>
      </c>
      <c r="F72" s="7" t="s">
        <v>29</v>
      </c>
      <c r="G72" s="14" t="s">
        <v>268</v>
      </c>
      <c r="H72" s="14" t="s">
        <v>3</v>
      </c>
      <c r="I72" s="14" t="s">
        <v>269</v>
      </c>
      <c r="J72" s="14" t="s">
        <v>4</v>
      </c>
      <c r="K72" s="14" t="s">
        <v>270</v>
      </c>
      <c r="L72" s="14" t="s">
        <v>271</v>
      </c>
      <c r="M72" s="14" t="s">
        <v>24</v>
      </c>
      <c r="N72" s="14" t="s">
        <v>272</v>
      </c>
      <c r="O72" s="14" t="s">
        <v>12</v>
      </c>
      <c r="P72" s="14" t="s">
        <v>273</v>
      </c>
      <c r="Q72" s="14" t="s">
        <v>13</v>
      </c>
      <c r="R72" s="14" t="s">
        <v>27</v>
      </c>
      <c r="S72" s="14" t="s">
        <v>31</v>
      </c>
      <c r="T72" s="14" t="s">
        <v>14</v>
      </c>
      <c r="U72" s="14" t="s">
        <v>274</v>
      </c>
      <c r="V72" s="14" t="s">
        <v>275</v>
      </c>
    </row>
    <row r="73" spans="1:22" x14ac:dyDescent="0.25">
      <c r="B73" s="8" t="s">
        <v>0</v>
      </c>
      <c r="C73" s="9" t="s">
        <v>450</v>
      </c>
      <c r="D73" s="9" t="s">
        <v>451</v>
      </c>
      <c r="E73" s="6" t="s">
        <v>452</v>
      </c>
      <c r="F73" s="6">
        <v>9.01</v>
      </c>
      <c r="G73" s="12" t="s">
        <v>453</v>
      </c>
      <c r="H73" s="12" t="s">
        <v>454</v>
      </c>
      <c r="I73" s="19">
        <v>1.62</v>
      </c>
      <c r="J73" s="15" t="s">
        <v>455</v>
      </c>
      <c r="K73" s="15">
        <v>22.88</v>
      </c>
      <c r="L73" s="15" t="s">
        <v>456</v>
      </c>
      <c r="M73" s="15" t="s">
        <v>457</v>
      </c>
      <c r="N73" s="15">
        <v>23.59</v>
      </c>
      <c r="O73" s="15" t="s">
        <v>458</v>
      </c>
      <c r="P73" s="19">
        <v>2.6</v>
      </c>
      <c r="Q73" s="11" t="s">
        <v>459</v>
      </c>
      <c r="R73" s="11" t="s">
        <v>460</v>
      </c>
      <c r="S73" s="11">
        <v>25.32</v>
      </c>
      <c r="T73" s="11" t="s">
        <v>461</v>
      </c>
      <c r="U73" s="11" t="s">
        <v>462</v>
      </c>
      <c r="V73" s="11" t="s">
        <v>463</v>
      </c>
    </row>
    <row r="74" spans="1:22" x14ac:dyDescent="0.25">
      <c r="B74" s="8" t="s">
        <v>9</v>
      </c>
      <c r="C74" s="9">
        <v>311</v>
      </c>
      <c r="D74" s="9">
        <v>356</v>
      </c>
      <c r="E74" s="6">
        <v>405</v>
      </c>
      <c r="F74" s="6">
        <v>446</v>
      </c>
      <c r="G74" s="12">
        <v>67</v>
      </c>
      <c r="H74" s="12">
        <v>168</v>
      </c>
      <c r="I74" s="15">
        <v>512</v>
      </c>
      <c r="J74" s="15">
        <v>83</v>
      </c>
      <c r="K74" s="15">
        <v>237</v>
      </c>
      <c r="L74" s="15">
        <v>174</v>
      </c>
      <c r="M74" s="15">
        <v>294</v>
      </c>
      <c r="N74" s="15">
        <v>346</v>
      </c>
      <c r="O74" s="15">
        <v>80</v>
      </c>
      <c r="P74" s="15">
        <v>273</v>
      </c>
      <c r="Q74" s="11">
        <v>10</v>
      </c>
      <c r="R74" s="11">
        <v>0</v>
      </c>
      <c r="S74" s="11">
        <v>238</v>
      </c>
      <c r="T74" s="11">
        <v>36</v>
      </c>
      <c r="U74" s="11">
        <v>188</v>
      </c>
      <c r="V74" s="11">
        <v>0</v>
      </c>
    </row>
    <row r="76" spans="1:22" x14ac:dyDescent="0.25">
      <c r="A76" s="3">
        <v>13</v>
      </c>
      <c r="B76" s="4" t="s">
        <v>464</v>
      </c>
      <c r="D76" s="5" t="s">
        <v>8</v>
      </c>
      <c r="E76" s="5" t="s">
        <v>465</v>
      </c>
      <c r="F76" s="10" t="s">
        <v>10</v>
      </c>
      <c r="G76" s="20">
        <f>SUM(C80:V80)</f>
        <v>3899</v>
      </c>
      <c r="H76" s="12"/>
    </row>
    <row r="78" spans="1:22" x14ac:dyDescent="0.25">
      <c r="C78" s="7" t="s">
        <v>11</v>
      </c>
      <c r="D78" s="7" t="s">
        <v>2</v>
      </c>
      <c r="E78" s="7" t="s">
        <v>26</v>
      </c>
      <c r="F78" s="7" t="s">
        <v>29</v>
      </c>
      <c r="G78" s="14" t="s">
        <v>268</v>
      </c>
      <c r="H78" s="14" t="s">
        <v>3</v>
      </c>
      <c r="I78" s="14" t="s">
        <v>269</v>
      </c>
      <c r="J78" s="14" t="s">
        <v>4</v>
      </c>
      <c r="K78" s="14" t="s">
        <v>270</v>
      </c>
      <c r="L78" s="14" t="s">
        <v>271</v>
      </c>
      <c r="M78" s="14" t="s">
        <v>23</v>
      </c>
      <c r="N78" s="14" t="s">
        <v>272</v>
      </c>
      <c r="O78" s="14" t="s">
        <v>12</v>
      </c>
      <c r="P78" s="14" t="s">
        <v>273</v>
      </c>
      <c r="Q78" s="14" t="s">
        <v>13</v>
      </c>
      <c r="R78" s="14" t="s">
        <v>27</v>
      </c>
      <c r="S78" s="14" t="s">
        <v>31</v>
      </c>
      <c r="T78" s="14" t="s">
        <v>14</v>
      </c>
      <c r="U78" s="14" t="s">
        <v>274</v>
      </c>
      <c r="V78" s="14" t="s">
        <v>275</v>
      </c>
    </row>
    <row r="79" spans="1:22" x14ac:dyDescent="0.25">
      <c r="B79" s="8" t="s">
        <v>0</v>
      </c>
      <c r="C79" s="9" t="s">
        <v>466</v>
      </c>
      <c r="D79" s="9" t="s">
        <v>467</v>
      </c>
      <c r="E79" s="6" t="s">
        <v>468</v>
      </c>
      <c r="F79" s="6">
        <v>10.81</v>
      </c>
      <c r="G79" s="12" t="s">
        <v>469</v>
      </c>
      <c r="H79" s="12" t="s">
        <v>470</v>
      </c>
      <c r="I79" s="19">
        <v>1.4</v>
      </c>
      <c r="J79" s="15" t="s">
        <v>471</v>
      </c>
      <c r="K79" s="15">
        <v>29.13</v>
      </c>
      <c r="L79" s="15" t="s">
        <v>472</v>
      </c>
      <c r="M79" s="15" t="s">
        <v>473</v>
      </c>
      <c r="N79" s="15">
        <v>30.41</v>
      </c>
      <c r="O79" s="15" t="s">
        <v>474</v>
      </c>
      <c r="P79" s="19">
        <v>2.2000000000000002</v>
      </c>
      <c r="Q79" s="11" t="s">
        <v>475</v>
      </c>
      <c r="R79" s="11" t="s">
        <v>476</v>
      </c>
      <c r="S79" s="11">
        <v>28.08</v>
      </c>
      <c r="T79" s="11" t="s">
        <v>477</v>
      </c>
      <c r="U79" s="11" t="s">
        <v>478</v>
      </c>
      <c r="V79" s="11" t="s">
        <v>479</v>
      </c>
    </row>
    <row r="80" spans="1:22" x14ac:dyDescent="0.25">
      <c r="B80" s="8" t="s">
        <v>9</v>
      </c>
      <c r="C80" s="9">
        <v>258</v>
      </c>
      <c r="D80" s="9">
        <v>196</v>
      </c>
      <c r="E80" s="6"/>
      <c r="F80" s="6">
        <v>534</v>
      </c>
      <c r="G80" s="12">
        <v>194</v>
      </c>
      <c r="H80" s="12">
        <v>402</v>
      </c>
      <c r="I80" s="15">
        <v>317</v>
      </c>
      <c r="J80" s="15">
        <v>223</v>
      </c>
      <c r="K80" s="15">
        <v>337</v>
      </c>
      <c r="L80" s="15">
        <v>177</v>
      </c>
      <c r="M80" s="15">
        <v>11</v>
      </c>
      <c r="N80" s="15">
        <v>473</v>
      </c>
      <c r="O80" s="15">
        <v>135</v>
      </c>
      <c r="P80" s="15">
        <v>179</v>
      </c>
      <c r="Q80" s="11">
        <v>50</v>
      </c>
      <c r="R80" s="11">
        <v>0</v>
      </c>
      <c r="S80" s="11">
        <v>272</v>
      </c>
      <c r="T80" s="11">
        <v>68</v>
      </c>
      <c r="U80" s="11">
        <v>73</v>
      </c>
      <c r="V80" s="11">
        <v>0</v>
      </c>
    </row>
    <row r="82" spans="1:22" x14ac:dyDescent="0.25">
      <c r="A82" s="3">
        <v>14</v>
      </c>
      <c r="B82" s="4" t="s">
        <v>480</v>
      </c>
      <c r="D82" s="5" t="s">
        <v>19</v>
      </c>
      <c r="E82" s="5" t="s">
        <v>1</v>
      </c>
      <c r="F82" s="10" t="s">
        <v>10</v>
      </c>
      <c r="G82" s="20">
        <f>SUM(C86:V86)</f>
        <v>3933</v>
      </c>
      <c r="H82" s="12"/>
    </row>
    <row r="84" spans="1:22" x14ac:dyDescent="0.25">
      <c r="C84" s="7" t="s">
        <v>11</v>
      </c>
      <c r="D84" s="7" t="s">
        <v>2</v>
      </c>
      <c r="E84" s="7" t="s">
        <v>26</v>
      </c>
      <c r="F84" s="7" t="s">
        <v>29</v>
      </c>
      <c r="G84" s="14" t="s">
        <v>268</v>
      </c>
      <c r="H84" s="14" t="s">
        <v>3</v>
      </c>
      <c r="I84" s="14" t="s">
        <v>269</v>
      </c>
      <c r="J84" s="14" t="s">
        <v>4</v>
      </c>
      <c r="K84" s="14" t="s">
        <v>270</v>
      </c>
      <c r="L84" s="14" t="s">
        <v>271</v>
      </c>
      <c r="M84" s="14" t="s">
        <v>24</v>
      </c>
      <c r="N84" s="14" t="s">
        <v>272</v>
      </c>
      <c r="O84" s="14" t="s">
        <v>12</v>
      </c>
      <c r="P84" s="14" t="s">
        <v>273</v>
      </c>
      <c r="Q84" s="14" t="s">
        <v>13</v>
      </c>
      <c r="R84" s="14" t="s">
        <v>27</v>
      </c>
      <c r="S84" s="14" t="s">
        <v>31</v>
      </c>
      <c r="T84" s="14" t="s">
        <v>14</v>
      </c>
      <c r="U84" s="14" t="s">
        <v>274</v>
      </c>
      <c r="V84" s="14" t="s">
        <v>275</v>
      </c>
    </row>
    <row r="85" spans="1:22" x14ac:dyDescent="0.25">
      <c r="B85" s="8" t="s">
        <v>0</v>
      </c>
      <c r="C85" s="9" t="s">
        <v>481</v>
      </c>
      <c r="D85" s="9" t="s">
        <v>482</v>
      </c>
      <c r="E85" s="6" t="s">
        <v>483</v>
      </c>
      <c r="F85" s="6">
        <v>6.49</v>
      </c>
      <c r="G85" s="12" t="s">
        <v>484</v>
      </c>
      <c r="H85" s="12" t="s">
        <v>485</v>
      </c>
      <c r="I85" s="19">
        <v>1.35</v>
      </c>
      <c r="J85" s="15" t="s">
        <v>486</v>
      </c>
      <c r="K85" s="15">
        <v>11.73</v>
      </c>
      <c r="L85" s="15" t="s">
        <v>487</v>
      </c>
      <c r="M85" s="15" t="s">
        <v>488</v>
      </c>
      <c r="N85" s="15">
        <v>18.34</v>
      </c>
      <c r="O85" s="15" t="s">
        <v>489</v>
      </c>
      <c r="P85" s="15">
        <v>2</v>
      </c>
      <c r="Q85" s="11" t="s">
        <v>490</v>
      </c>
      <c r="R85" s="11" t="s">
        <v>491</v>
      </c>
      <c r="S85" s="11">
        <v>18.73</v>
      </c>
      <c r="T85" s="11" t="s">
        <v>492</v>
      </c>
      <c r="U85" s="11" t="s">
        <v>493</v>
      </c>
      <c r="V85" s="11" t="s">
        <v>494</v>
      </c>
    </row>
    <row r="86" spans="1:22" x14ac:dyDescent="0.25">
      <c r="B86" s="8" t="s">
        <v>9</v>
      </c>
      <c r="C86" s="9">
        <v>331</v>
      </c>
      <c r="D86" s="9">
        <v>273</v>
      </c>
      <c r="E86" s="6">
        <v>105</v>
      </c>
      <c r="F86" s="6">
        <v>291</v>
      </c>
      <c r="G86" s="12">
        <v>256</v>
      </c>
      <c r="H86" s="12">
        <v>372</v>
      </c>
      <c r="I86" s="15">
        <v>303</v>
      </c>
      <c r="J86" s="15">
        <v>147</v>
      </c>
      <c r="K86" s="15">
        <v>66</v>
      </c>
      <c r="L86" s="15">
        <v>229</v>
      </c>
      <c r="M86" s="15">
        <v>0</v>
      </c>
      <c r="N86" s="15">
        <v>246</v>
      </c>
      <c r="O86" s="15">
        <v>273</v>
      </c>
      <c r="P86" s="19">
        <v>145</v>
      </c>
      <c r="Q86" s="11">
        <v>243</v>
      </c>
      <c r="R86" s="11">
        <v>0</v>
      </c>
      <c r="S86" s="11">
        <v>147</v>
      </c>
      <c r="T86" s="11">
        <v>210</v>
      </c>
      <c r="U86" s="11">
        <v>101</v>
      </c>
      <c r="V86" s="11">
        <v>195</v>
      </c>
    </row>
    <row r="88" spans="1:22" x14ac:dyDescent="0.25">
      <c r="A88" s="3" t="s">
        <v>430</v>
      </c>
      <c r="B88" s="4" t="s">
        <v>495</v>
      </c>
      <c r="D88" s="5" t="s">
        <v>496</v>
      </c>
      <c r="E88" s="5" t="s">
        <v>497</v>
      </c>
      <c r="F88" s="10" t="s">
        <v>10</v>
      </c>
      <c r="G88" s="20">
        <f>SUM(C92:V92)</f>
        <v>2732</v>
      </c>
      <c r="H88" s="12"/>
    </row>
    <row r="90" spans="1:22" x14ac:dyDescent="0.25">
      <c r="C90" s="7" t="s">
        <v>11</v>
      </c>
      <c r="D90" s="7" t="s">
        <v>2</v>
      </c>
      <c r="E90" s="7" t="s">
        <v>26</v>
      </c>
      <c r="F90" s="7" t="s">
        <v>29</v>
      </c>
      <c r="G90" s="14" t="s">
        <v>268</v>
      </c>
      <c r="H90" s="14" t="s">
        <v>3</v>
      </c>
      <c r="I90" s="14" t="s">
        <v>269</v>
      </c>
      <c r="J90" s="14" t="s">
        <v>4</v>
      </c>
      <c r="K90" s="14" t="s">
        <v>270</v>
      </c>
      <c r="L90" s="14" t="s">
        <v>271</v>
      </c>
      <c r="M90" s="14" t="s">
        <v>498</v>
      </c>
      <c r="N90" s="14" t="s">
        <v>272</v>
      </c>
      <c r="O90" s="14" t="s">
        <v>12</v>
      </c>
      <c r="P90" s="14" t="s">
        <v>273</v>
      </c>
      <c r="Q90" s="14" t="s">
        <v>13</v>
      </c>
      <c r="R90" s="14" t="s">
        <v>27</v>
      </c>
      <c r="S90" s="14" t="s">
        <v>31</v>
      </c>
      <c r="T90" s="14" t="s">
        <v>14</v>
      </c>
      <c r="U90" s="14" t="s">
        <v>274</v>
      </c>
      <c r="V90" s="14" t="s">
        <v>275</v>
      </c>
    </row>
    <row r="91" spans="1:22" x14ac:dyDescent="0.25">
      <c r="B91" s="8" t="s">
        <v>0</v>
      </c>
      <c r="C91" s="9" t="s">
        <v>499</v>
      </c>
      <c r="D91" s="9" t="s">
        <v>500</v>
      </c>
      <c r="E91" s="6" t="s">
        <v>501</v>
      </c>
      <c r="F91" s="6">
        <v>7.27</v>
      </c>
      <c r="G91" s="12" t="s">
        <v>502</v>
      </c>
      <c r="H91" s="12" t="s">
        <v>503</v>
      </c>
      <c r="I91" s="18" t="s">
        <v>504</v>
      </c>
      <c r="J91" s="15" t="s">
        <v>505</v>
      </c>
      <c r="K91" s="15">
        <v>21.81</v>
      </c>
      <c r="L91" s="11" t="s">
        <v>504</v>
      </c>
      <c r="M91" s="11" t="s">
        <v>504</v>
      </c>
      <c r="N91" s="15" t="s">
        <v>506</v>
      </c>
      <c r="O91" s="15" t="s">
        <v>506</v>
      </c>
      <c r="P91" s="19">
        <v>2.2000000000000002</v>
      </c>
      <c r="Q91" s="11" t="s">
        <v>504</v>
      </c>
      <c r="R91" s="11" t="s">
        <v>504</v>
      </c>
      <c r="S91" s="11" t="s">
        <v>504</v>
      </c>
      <c r="T91" s="11" t="s">
        <v>504</v>
      </c>
      <c r="U91" s="11" t="s">
        <v>504</v>
      </c>
      <c r="V91" s="11" t="s">
        <v>504</v>
      </c>
    </row>
    <row r="92" spans="1:22" x14ac:dyDescent="0.25">
      <c r="B92" s="8" t="s">
        <v>9</v>
      </c>
      <c r="C92" s="9">
        <v>382</v>
      </c>
      <c r="D92" s="9">
        <v>386</v>
      </c>
      <c r="E92" s="6">
        <v>322</v>
      </c>
      <c r="F92" s="6">
        <v>339</v>
      </c>
      <c r="G92" s="12">
        <v>294</v>
      </c>
      <c r="H92" s="12">
        <v>395</v>
      </c>
      <c r="I92" s="11">
        <v>0</v>
      </c>
      <c r="J92" s="15">
        <v>208</v>
      </c>
      <c r="K92" s="15">
        <v>221</v>
      </c>
      <c r="L92" s="11">
        <v>0</v>
      </c>
      <c r="M92" s="11">
        <v>0</v>
      </c>
      <c r="N92" s="15">
        <v>0</v>
      </c>
      <c r="O92" s="15">
        <v>0</v>
      </c>
      <c r="P92" s="15">
        <v>185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4" spans="1:22" x14ac:dyDescent="0.25">
      <c r="A94" s="3" t="s">
        <v>430</v>
      </c>
      <c r="B94" s="4" t="s">
        <v>507</v>
      </c>
      <c r="D94" s="5" t="s">
        <v>8</v>
      </c>
      <c r="E94" s="5" t="s">
        <v>1</v>
      </c>
      <c r="F94" s="10" t="s">
        <v>10</v>
      </c>
      <c r="G94" s="20">
        <f>SUM(C98:V98)</f>
        <v>4755</v>
      </c>
      <c r="H94" s="12"/>
    </row>
    <row r="96" spans="1:22" x14ac:dyDescent="0.25">
      <c r="C96" s="7" t="s">
        <v>11</v>
      </c>
      <c r="D96" s="7" t="s">
        <v>2</v>
      </c>
      <c r="E96" s="7" t="s">
        <v>26</v>
      </c>
      <c r="F96" s="7" t="s">
        <v>29</v>
      </c>
      <c r="G96" s="14" t="s">
        <v>268</v>
      </c>
      <c r="H96" s="14" t="s">
        <v>3</v>
      </c>
      <c r="I96" s="14" t="s">
        <v>269</v>
      </c>
      <c r="J96" s="14" t="s">
        <v>4</v>
      </c>
      <c r="K96" s="14" t="s">
        <v>270</v>
      </c>
      <c r="L96" s="14" t="s">
        <v>271</v>
      </c>
      <c r="M96" s="14" t="s">
        <v>498</v>
      </c>
      <c r="N96" s="14" t="s">
        <v>272</v>
      </c>
      <c r="O96" s="14" t="s">
        <v>12</v>
      </c>
      <c r="P96" s="14" t="s">
        <v>273</v>
      </c>
      <c r="Q96" s="14" t="s">
        <v>13</v>
      </c>
      <c r="R96" s="14" t="s">
        <v>27</v>
      </c>
      <c r="S96" s="14" t="s">
        <v>31</v>
      </c>
      <c r="T96" s="14" t="s">
        <v>14</v>
      </c>
      <c r="U96" s="14" t="s">
        <v>274</v>
      </c>
      <c r="V96" s="14" t="s">
        <v>275</v>
      </c>
    </row>
    <row r="97" spans="1:22" x14ac:dyDescent="0.25">
      <c r="B97" s="8" t="s">
        <v>0</v>
      </c>
      <c r="C97" s="9" t="s">
        <v>508</v>
      </c>
      <c r="D97" s="9" t="s">
        <v>509</v>
      </c>
      <c r="E97" s="6" t="s">
        <v>510</v>
      </c>
      <c r="F97" s="6">
        <v>9.65</v>
      </c>
      <c r="G97" s="12" t="s">
        <v>511</v>
      </c>
      <c r="H97" s="12" t="s">
        <v>512</v>
      </c>
      <c r="I97" s="18" t="s">
        <v>504</v>
      </c>
      <c r="J97" s="11" t="s">
        <v>504</v>
      </c>
      <c r="K97" s="15">
        <v>21.24</v>
      </c>
      <c r="L97" s="11" t="s">
        <v>504</v>
      </c>
      <c r="M97" s="11" t="s">
        <v>504</v>
      </c>
      <c r="N97" s="15">
        <v>29.44</v>
      </c>
      <c r="O97" s="11" t="s">
        <v>504</v>
      </c>
      <c r="P97" s="18">
        <v>3.6</v>
      </c>
      <c r="Q97" s="11" t="s">
        <v>504</v>
      </c>
      <c r="R97" s="11" t="s">
        <v>504</v>
      </c>
      <c r="S97" s="11">
        <v>41.98</v>
      </c>
      <c r="T97" s="11" t="s">
        <v>504</v>
      </c>
      <c r="U97" s="11" t="s">
        <v>504</v>
      </c>
      <c r="V97" s="11" t="s">
        <v>504</v>
      </c>
    </row>
    <row r="98" spans="1:22" x14ac:dyDescent="0.25">
      <c r="B98" s="8" t="s">
        <v>9</v>
      </c>
      <c r="C98" s="9">
        <v>618</v>
      </c>
      <c r="D98" s="9">
        <v>576</v>
      </c>
      <c r="E98" s="6">
        <v>701</v>
      </c>
      <c r="F98" s="6">
        <v>465</v>
      </c>
      <c r="G98" s="12">
        <v>303</v>
      </c>
      <c r="H98" s="12">
        <v>447</v>
      </c>
      <c r="I98" s="11">
        <v>0</v>
      </c>
      <c r="J98" s="11">
        <v>0</v>
      </c>
      <c r="K98" s="15">
        <v>212</v>
      </c>
      <c r="L98" s="11">
        <v>0</v>
      </c>
      <c r="M98" s="11">
        <v>0</v>
      </c>
      <c r="N98" s="15">
        <v>453</v>
      </c>
      <c r="O98" s="11">
        <v>0</v>
      </c>
      <c r="P98" s="11">
        <v>509</v>
      </c>
      <c r="Q98" s="11">
        <v>0</v>
      </c>
      <c r="R98" s="11">
        <v>0</v>
      </c>
      <c r="S98" s="11">
        <v>471</v>
      </c>
      <c r="T98" s="11">
        <v>0</v>
      </c>
      <c r="U98" s="11">
        <v>0</v>
      </c>
      <c r="V98" s="11">
        <v>0</v>
      </c>
    </row>
    <row r="100" spans="1:22" x14ac:dyDescent="0.25">
      <c r="A100" s="3" t="s">
        <v>430</v>
      </c>
      <c r="B100" s="4" t="s">
        <v>513</v>
      </c>
      <c r="D100" s="5" t="s">
        <v>8</v>
      </c>
      <c r="E100" s="5" t="s">
        <v>465</v>
      </c>
      <c r="F100" s="10" t="s">
        <v>10</v>
      </c>
      <c r="G100" s="20">
        <f>SUM(C104:V104)</f>
        <v>3415</v>
      </c>
      <c r="H100" s="12"/>
    </row>
    <row r="102" spans="1:22" x14ac:dyDescent="0.25">
      <c r="C102" s="7" t="s">
        <v>11</v>
      </c>
      <c r="D102" s="7" t="s">
        <v>2</v>
      </c>
      <c r="E102" s="7" t="s">
        <v>26</v>
      </c>
      <c r="F102" s="7" t="s">
        <v>29</v>
      </c>
      <c r="G102" s="14" t="s">
        <v>268</v>
      </c>
      <c r="H102" s="14" t="s">
        <v>3</v>
      </c>
      <c r="I102" s="14" t="s">
        <v>269</v>
      </c>
      <c r="J102" s="14" t="s">
        <v>4</v>
      </c>
      <c r="K102" s="14" t="s">
        <v>270</v>
      </c>
      <c r="L102" s="14" t="s">
        <v>271</v>
      </c>
      <c r="M102" s="14" t="s">
        <v>498</v>
      </c>
      <c r="N102" s="14" t="s">
        <v>272</v>
      </c>
      <c r="O102" s="14" t="s">
        <v>12</v>
      </c>
      <c r="P102" s="14" t="s">
        <v>273</v>
      </c>
      <c r="Q102" s="14" t="s">
        <v>13</v>
      </c>
      <c r="R102" s="14" t="s">
        <v>27</v>
      </c>
      <c r="S102" s="14" t="s">
        <v>31</v>
      </c>
      <c r="T102" s="14" t="s">
        <v>14</v>
      </c>
      <c r="U102" s="14" t="s">
        <v>274</v>
      </c>
      <c r="V102" s="14" t="s">
        <v>275</v>
      </c>
    </row>
    <row r="103" spans="1:22" x14ac:dyDescent="0.25">
      <c r="B103" s="8" t="s">
        <v>0</v>
      </c>
      <c r="C103" s="9" t="s">
        <v>514</v>
      </c>
      <c r="D103" s="9" t="s">
        <v>515</v>
      </c>
      <c r="E103" s="11" t="s">
        <v>504</v>
      </c>
      <c r="F103" s="6">
        <v>11.49</v>
      </c>
      <c r="G103" s="11" t="s">
        <v>504</v>
      </c>
      <c r="H103" s="11" t="s">
        <v>504</v>
      </c>
      <c r="I103" s="19">
        <v>1.47</v>
      </c>
      <c r="J103" s="11" t="s">
        <v>504</v>
      </c>
      <c r="K103" s="15">
        <v>30.86</v>
      </c>
      <c r="L103" s="11" t="s">
        <v>504</v>
      </c>
      <c r="M103" s="11" t="s">
        <v>504</v>
      </c>
      <c r="N103" s="15">
        <v>34.200000000000003</v>
      </c>
      <c r="O103" s="15" t="s">
        <v>506</v>
      </c>
      <c r="P103" s="15">
        <v>3</v>
      </c>
      <c r="Q103" s="11" t="s">
        <v>504</v>
      </c>
      <c r="R103" s="11" t="s">
        <v>504</v>
      </c>
      <c r="S103" s="11">
        <v>37.54</v>
      </c>
      <c r="T103" s="11" t="s">
        <v>504</v>
      </c>
      <c r="U103" s="11" t="s">
        <v>516</v>
      </c>
      <c r="V103" s="11" t="s">
        <v>504</v>
      </c>
    </row>
    <row r="104" spans="1:22" x14ac:dyDescent="0.25">
      <c r="B104" s="8" t="s">
        <v>9</v>
      </c>
      <c r="C104" s="9">
        <v>217</v>
      </c>
      <c r="D104" s="9">
        <v>281</v>
      </c>
      <c r="E104" s="11">
        <v>0</v>
      </c>
      <c r="F104" s="6">
        <v>575</v>
      </c>
      <c r="G104" s="11">
        <v>0</v>
      </c>
      <c r="H104" s="11">
        <v>0</v>
      </c>
      <c r="I104" s="15">
        <v>367</v>
      </c>
      <c r="J104" s="11">
        <v>0</v>
      </c>
      <c r="K104" s="15">
        <v>364</v>
      </c>
      <c r="L104" s="11">
        <v>0</v>
      </c>
      <c r="M104" s="11">
        <v>0</v>
      </c>
      <c r="N104" s="15">
        <v>548</v>
      </c>
      <c r="O104" s="15">
        <v>0</v>
      </c>
      <c r="P104" s="15">
        <v>357</v>
      </c>
      <c r="Q104" s="11">
        <v>0</v>
      </c>
      <c r="R104" s="11">
        <v>0</v>
      </c>
      <c r="S104" s="11">
        <v>407</v>
      </c>
      <c r="T104" s="11">
        <v>0</v>
      </c>
      <c r="U104" s="11">
        <v>299</v>
      </c>
      <c r="V104" s="11">
        <v>0</v>
      </c>
    </row>
    <row r="106" spans="1:22" x14ac:dyDescent="0.25">
      <c r="A106" s="3"/>
      <c r="B106" s="4"/>
      <c r="D106" s="5"/>
      <c r="E106" s="5"/>
      <c r="F106" s="10"/>
      <c r="G106" s="12"/>
      <c r="H106" s="12"/>
    </row>
    <row r="108" spans="1:22" x14ac:dyDescent="0.25">
      <c r="C108" s="7"/>
      <c r="D108" s="7"/>
      <c r="E108" s="7"/>
      <c r="F108" s="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B109" s="8"/>
      <c r="C109" s="9"/>
      <c r="D109" s="9"/>
      <c r="E109" s="6"/>
      <c r="F109" s="6"/>
      <c r="G109" s="12"/>
      <c r="H109" s="12"/>
      <c r="I109" s="15"/>
      <c r="J109" s="15"/>
      <c r="K109" s="15"/>
      <c r="L109" s="15"/>
      <c r="M109" s="15"/>
      <c r="N109" s="15"/>
      <c r="O109" s="15"/>
      <c r="P109" s="15"/>
    </row>
    <row r="110" spans="1:22" x14ac:dyDescent="0.25">
      <c r="B110" s="8"/>
      <c r="C110" s="9"/>
      <c r="D110" s="9"/>
      <c r="E110" s="6"/>
      <c r="F110" s="6"/>
      <c r="G110" s="12"/>
      <c r="H110" s="12"/>
      <c r="I110" s="15"/>
      <c r="J110" s="15"/>
      <c r="K110" s="15"/>
      <c r="L110" s="15"/>
      <c r="M110" s="15"/>
      <c r="N110" s="15"/>
      <c r="O110" s="15"/>
      <c r="P110" s="15"/>
    </row>
    <row r="112" spans="1:22" x14ac:dyDescent="0.25">
      <c r="A112" s="3"/>
      <c r="B112" s="4"/>
      <c r="D112" s="5"/>
      <c r="E112" s="5"/>
      <c r="F112" s="10"/>
      <c r="G112" s="12"/>
      <c r="H112" s="12"/>
    </row>
    <row r="114" spans="1:22" x14ac:dyDescent="0.25">
      <c r="C114" s="7"/>
      <c r="D114" s="7"/>
      <c r="E114" s="7"/>
      <c r="F114" s="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x14ac:dyDescent="0.25">
      <c r="B115" s="8"/>
      <c r="C115" s="9"/>
      <c r="D115" s="9"/>
      <c r="E115" s="6"/>
      <c r="F115" s="6"/>
      <c r="G115" s="12"/>
      <c r="H115" s="12"/>
      <c r="I115" s="15"/>
      <c r="J115" s="15"/>
      <c r="K115" s="15"/>
      <c r="L115" s="15"/>
      <c r="M115" s="15"/>
      <c r="N115" s="15"/>
      <c r="O115" s="15"/>
      <c r="P115" s="15"/>
    </row>
    <row r="116" spans="1:22" x14ac:dyDescent="0.25">
      <c r="B116" s="8"/>
      <c r="C116" s="9"/>
      <c r="D116" s="9"/>
      <c r="E116" s="6"/>
      <c r="F116" s="6"/>
      <c r="G116" s="12"/>
      <c r="H116" s="12"/>
      <c r="I116" s="15"/>
      <c r="J116" s="15"/>
      <c r="K116" s="15"/>
      <c r="L116" s="15"/>
      <c r="M116" s="15"/>
      <c r="N116" s="15"/>
      <c r="O116" s="15"/>
      <c r="P116" s="15"/>
    </row>
    <row r="118" spans="1:22" x14ac:dyDescent="0.25">
      <c r="A118" s="3"/>
      <c r="B118" s="4"/>
      <c r="D118" s="5"/>
      <c r="E118" s="5"/>
      <c r="F118" s="10"/>
      <c r="G118" s="12"/>
      <c r="H118" s="12"/>
    </row>
    <row r="120" spans="1:22" x14ac:dyDescent="0.25">
      <c r="C120" s="7"/>
      <c r="D120" s="7"/>
      <c r="E120" s="7"/>
      <c r="F120" s="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B121" s="8"/>
      <c r="C121" s="9"/>
      <c r="D121" s="9"/>
      <c r="E121" s="6"/>
      <c r="F121" s="6"/>
      <c r="G121" s="12"/>
      <c r="H121" s="12"/>
      <c r="I121" s="15"/>
      <c r="J121" s="15"/>
      <c r="K121" s="15"/>
      <c r="L121" s="15"/>
      <c r="M121" s="15"/>
      <c r="N121" s="15"/>
      <c r="O121" s="15"/>
      <c r="P121" s="15"/>
    </row>
    <row r="122" spans="1:22" x14ac:dyDescent="0.25">
      <c r="B122" s="8"/>
      <c r="C122" s="9"/>
      <c r="D122" s="9"/>
      <c r="E122" s="6"/>
      <c r="F122" s="6"/>
      <c r="G122" s="12"/>
      <c r="H122" s="12"/>
      <c r="I122" s="15"/>
      <c r="J122" s="15"/>
      <c r="K122" s="15"/>
      <c r="L122" s="15"/>
      <c r="M122" s="15"/>
      <c r="N122" s="15"/>
      <c r="O122" s="15"/>
      <c r="P122" s="15"/>
    </row>
  </sheetData>
  <pageMargins left="0.7" right="0.7" top="0.75" bottom="0.75" header="0.3" footer="0.3"/>
  <pageSetup paperSize="9" scale="3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0FD22-E665-4035-81CC-788537FE6100}">
  <dimension ref="A1:V11"/>
  <sheetViews>
    <sheetView tabSelected="1" workbookViewId="0">
      <selection activeCell="I29" sqref="I29"/>
    </sheetView>
  </sheetViews>
  <sheetFormatPr baseColWidth="10" defaultRowHeight="15" x14ac:dyDescent="0.25"/>
  <sheetData>
    <row r="1" spans="1:22" x14ac:dyDescent="0.25">
      <c r="A1" s="23" t="s">
        <v>265</v>
      </c>
    </row>
    <row r="2" spans="1:22" x14ac:dyDescent="0.25">
      <c r="A2" t="s">
        <v>266</v>
      </c>
    </row>
    <row r="4" spans="1:22" x14ac:dyDescent="0.25">
      <c r="A4" s="1" t="s">
        <v>5</v>
      </c>
      <c r="B4" s="2" t="s">
        <v>6</v>
      </c>
      <c r="J4" s="1"/>
      <c r="K4" s="1"/>
      <c r="L4" s="2"/>
      <c r="M4" s="2"/>
      <c r="N4" s="2"/>
      <c r="O4" s="2"/>
      <c r="P4" s="2"/>
    </row>
    <row r="6" spans="1:22" x14ac:dyDescent="0.25">
      <c r="A6" s="3" t="s">
        <v>7</v>
      </c>
      <c r="B6" s="4" t="s">
        <v>534</v>
      </c>
      <c r="D6" s="5" t="s">
        <v>533</v>
      </c>
      <c r="E6" s="5" t="s">
        <v>1</v>
      </c>
      <c r="F6" s="10" t="s">
        <v>10</v>
      </c>
      <c r="G6" s="3">
        <f>SUM(C10:V10)</f>
        <v>6118</v>
      </c>
      <c r="H6" s="6"/>
    </row>
    <row r="8" spans="1:22" s="16" customFormat="1" ht="12" x14ac:dyDescent="0.2">
      <c r="C8" s="24" t="s">
        <v>11</v>
      </c>
      <c r="D8" s="24" t="s">
        <v>2</v>
      </c>
      <c r="E8" s="24" t="s">
        <v>26</v>
      </c>
      <c r="F8" s="24" t="s">
        <v>28</v>
      </c>
      <c r="G8" s="24" t="s">
        <v>268</v>
      </c>
      <c r="H8" s="24" t="s">
        <v>3</v>
      </c>
      <c r="I8" s="24" t="s">
        <v>269</v>
      </c>
      <c r="J8" s="24" t="s">
        <v>4</v>
      </c>
      <c r="K8" s="24" t="s">
        <v>532</v>
      </c>
      <c r="L8" s="24" t="s">
        <v>370</v>
      </c>
      <c r="M8" s="24" t="s">
        <v>531</v>
      </c>
      <c r="N8" s="24" t="s">
        <v>371</v>
      </c>
      <c r="O8" s="24" t="s">
        <v>12</v>
      </c>
      <c r="P8" s="24" t="s">
        <v>273</v>
      </c>
      <c r="Q8" s="24" t="s">
        <v>13</v>
      </c>
      <c r="R8" s="24" t="s">
        <v>372</v>
      </c>
      <c r="S8" s="24" t="s">
        <v>262</v>
      </c>
      <c r="T8" s="24" t="s">
        <v>14</v>
      </c>
      <c r="U8" s="24" t="s">
        <v>274</v>
      </c>
      <c r="V8" s="24" t="s">
        <v>275</v>
      </c>
    </row>
    <row r="9" spans="1:22" s="16" customFormat="1" ht="12" x14ac:dyDescent="0.2">
      <c r="B9" s="17" t="s">
        <v>0</v>
      </c>
      <c r="C9" s="5" t="s">
        <v>530</v>
      </c>
      <c r="D9" s="5" t="s">
        <v>529</v>
      </c>
      <c r="E9" s="6" t="s">
        <v>528</v>
      </c>
      <c r="F9" s="6">
        <v>6.85</v>
      </c>
      <c r="G9" s="6" t="s">
        <v>527</v>
      </c>
      <c r="H9" s="6" t="s">
        <v>526</v>
      </c>
      <c r="I9" s="5">
        <v>140</v>
      </c>
      <c r="J9" s="5" t="s">
        <v>525</v>
      </c>
      <c r="K9" s="5">
        <v>19.91</v>
      </c>
      <c r="L9" s="5" t="s">
        <v>524</v>
      </c>
      <c r="M9" s="5" t="s">
        <v>523</v>
      </c>
      <c r="N9" s="5">
        <v>17.18</v>
      </c>
      <c r="O9" s="5" t="s">
        <v>522</v>
      </c>
      <c r="P9" s="5" t="s">
        <v>430</v>
      </c>
      <c r="Q9" s="16" t="s">
        <v>521</v>
      </c>
      <c r="R9" s="16" t="s">
        <v>520</v>
      </c>
      <c r="S9" s="16">
        <v>22.25</v>
      </c>
      <c r="T9" s="16" t="s">
        <v>519</v>
      </c>
      <c r="U9" s="16" t="s">
        <v>518</v>
      </c>
      <c r="V9" s="16" t="s">
        <v>517</v>
      </c>
    </row>
    <row r="10" spans="1:22" s="16" customFormat="1" ht="12" x14ac:dyDescent="0.2">
      <c r="B10" s="17" t="s">
        <v>9</v>
      </c>
      <c r="C10" s="5">
        <v>432</v>
      </c>
      <c r="D10" s="5">
        <v>391</v>
      </c>
      <c r="E10" s="6">
        <v>520</v>
      </c>
      <c r="F10" s="6">
        <v>325</v>
      </c>
      <c r="G10" s="6">
        <v>367</v>
      </c>
      <c r="H10" s="6">
        <v>339</v>
      </c>
      <c r="I10" s="5">
        <v>512</v>
      </c>
      <c r="J10" s="5">
        <v>132</v>
      </c>
      <c r="K10" s="5">
        <v>227</v>
      </c>
      <c r="L10" s="5">
        <v>359</v>
      </c>
      <c r="M10" s="5">
        <v>390</v>
      </c>
      <c r="N10" s="5">
        <v>227</v>
      </c>
      <c r="O10" s="5">
        <v>250</v>
      </c>
      <c r="P10" s="5">
        <v>0</v>
      </c>
      <c r="Q10" s="16">
        <v>275</v>
      </c>
      <c r="R10" s="16">
        <v>64</v>
      </c>
      <c r="S10" s="16">
        <v>331</v>
      </c>
      <c r="T10" s="16">
        <v>274</v>
      </c>
      <c r="U10" s="16">
        <v>342</v>
      </c>
      <c r="V10" s="16">
        <v>361</v>
      </c>
    </row>
    <row r="11" spans="1:22" s="16" customFormat="1" ht="12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Tetradecathlon one day M</vt:lpstr>
      <vt:lpstr>Tetradecathlon one day F</vt:lpstr>
      <vt:lpstr>Icosathlon one day M</vt:lpstr>
      <vt:lpstr>Icosathlon one day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Pompidup</dc:creator>
  <cp:lastModifiedBy>Thibault Lebret</cp:lastModifiedBy>
  <cp:lastPrinted>2023-08-24T16:51:06Z</cp:lastPrinted>
  <dcterms:created xsi:type="dcterms:W3CDTF">2023-08-23T09:52:24Z</dcterms:created>
  <dcterms:modified xsi:type="dcterms:W3CDTF">2023-09-19T07:52:00Z</dcterms:modified>
</cp:coreProperties>
</file>